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Dokument/SLE/Fördelningar-excel/2025/"/>
    </mc:Choice>
  </mc:AlternateContent>
  <xr:revisionPtr revIDLastSave="121" documentId="8_{2A4E7E5F-9897-49B4-84B3-FF676DCDAFFD}" xr6:coauthVersionLast="47" xr6:coauthVersionMax="47" xr10:uidLastSave="{258DA60D-FDA3-4874-B1EA-5B401195DB8C}"/>
  <bookViews>
    <workbookView xWindow="-110" yWindow="-110" windowWidth="22780" windowHeight="14540" xr2:uid="{1D7207AE-C99B-4452-9558-4D322F085A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5" i="1" l="1"/>
  <c r="U82" i="1"/>
  <c r="U87" i="1"/>
  <c r="U86" i="1"/>
  <c r="Q35" i="1"/>
  <c r="Q34" i="1"/>
  <c r="U84" i="1"/>
  <c r="U83" i="1"/>
  <c r="Q61" i="1"/>
  <c r="Q33" i="1"/>
  <c r="Q58" i="1"/>
  <c r="Q56" i="1"/>
  <c r="Q59" i="1"/>
  <c r="Q20" i="1"/>
  <c r="Q21" i="1"/>
  <c r="U57" i="1"/>
  <c r="Q57" i="1"/>
  <c r="U103" i="1"/>
  <c r="U60" i="1"/>
  <c r="Q60" i="1"/>
  <c r="Q82" i="1" l="1"/>
  <c r="Q83" i="1"/>
  <c r="Q84" i="1"/>
  <c r="Q85" i="1"/>
  <c r="Q86" i="1" l="1"/>
  <c r="Q87" i="1" l="1"/>
  <c r="Q103" i="1" l="1"/>
  <c r="Q113" i="1" l="1"/>
</calcChain>
</file>

<file path=xl/sharedStrings.xml><?xml version="1.0" encoding="utf-8"?>
<sst xmlns="http://schemas.openxmlformats.org/spreadsheetml/2006/main" count="1520" uniqueCount="841">
  <si>
    <t>APPROVED</t>
  </si>
  <si>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</si>
  <si>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</si>
  <si>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</si>
  <si>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</si>
  <si>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</si>
  <si>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</si>
  <si>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</si>
  <si>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</si>
  <si>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</si>
  <si>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</si>
  <si>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</si>
  <si>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</si>
  <si>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</si>
  <si>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</si>
  <si>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Applied translation costs</t>
  </si>
  <si>
    <t>Applied production costs</t>
  </si>
  <si>
    <t>Applied total sum</t>
  </si>
  <si>
    <t>Approved/Declined</t>
  </si>
  <si>
    <t>Granted translation grant</t>
  </si>
  <si>
    <t>Granted production grant</t>
  </si>
  <si>
    <t>Granted total sum</t>
  </si>
  <si>
    <t>Translation title</t>
  </si>
  <si>
    <t>KUR 2025/225</t>
  </si>
  <si>
    <t>Ia</t>
  </si>
  <si>
    <t>Genberg</t>
  </si>
  <si>
    <t>Detaljerna</t>
  </si>
  <si>
    <t>Adults</t>
  </si>
  <si>
    <t>fiction</t>
  </si>
  <si>
    <t>Hebrew</t>
  </si>
  <si>
    <t>Israel</t>
  </si>
  <si>
    <t>Achuzat Bayit Books Ltd.</t>
  </si>
  <si>
    <t xml:space="preserve">Ruth Spira </t>
  </si>
  <si>
    <t>Weyler förlag</t>
  </si>
  <si>
    <t>Approved</t>
  </si>
  <si>
    <t>Hapratim (THE DETAILS in Hebrew)</t>
  </si>
  <si>
    <t>KUR 2025/817</t>
  </si>
  <si>
    <t>Jonas</t>
  </si>
  <si>
    <t>Gardell</t>
  </si>
  <si>
    <t xml:space="preserve">FJOLLORNAS FEST </t>
  </si>
  <si>
    <t>French</t>
  </si>
  <si>
    <t>France</t>
  </si>
  <si>
    <t>Actes Sud</t>
  </si>
  <si>
    <t>Remi Cassaigne</t>
  </si>
  <si>
    <t>Norstedts</t>
  </si>
  <si>
    <t>La Fête des tapettes</t>
  </si>
  <si>
    <t>KUR 2024/8849</t>
  </si>
  <si>
    <t>Johanna</t>
  </si>
  <si>
    <t>Frid</t>
  </si>
  <si>
    <t>Nora eller Brinn Oslo Brinn</t>
  </si>
  <si>
    <t>Azerbaijani</t>
  </si>
  <si>
    <t>Azerbaijan</t>
  </si>
  <si>
    <t>Alatoran Literature Magazine</t>
  </si>
  <si>
    <t>Anar Rahimov</t>
  </si>
  <si>
    <t>Ellerströms förlag</t>
  </si>
  <si>
    <t>Nora brendi, Oslo markasl</t>
  </si>
  <si>
    <t>KUR 2025/376</t>
  </si>
  <si>
    <t>Karin</t>
  </si>
  <si>
    <t>Smirnoff</t>
  </si>
  <si>
    <t>Sen for jag hem</t>
  </si>
  <si>
    <t>Czech</t>
  </si>
  <si>
    <t>Sverige</t>
  </si>
  <si>
    <t>Albatros Media, a. s.</t>
  </si>
  <si>
    <t>Lucie Olešová</t>
  </si>
  <si>
    <t>Bokförlaget Polaris</t>
  </si>
  <si>
    <t>Návrat domu</t>
  </si>
  <si>
    <t>KUR 2025/231</t>
  </si>
  <si>
    <t>Henrik</t>
  </si>
  <si>
    <t>Johansson</t>
  </si>
  <si>
    <t>Raya</t>
  </si>
  <si>
    <t>Italian</t>
  </si>
  <si>
    <t xml:space="preserve">Italy </t>
  </si>
  <si>
    <t>Alegre Edizione Publisher</t>
  </si>
  <si>
    <t>Andrea Berardini</t>
  </si>
  <si>
    <t>Rastlös forlag</t>
  </si>
  <si>
    <t>KUR 2025/951</t>
  </si>
  <si>
    <t>Balsam</t>
  </si>
  <si>
    <t>Karam</t>
  </si>
  <si>
    <t>Singulariteten</t>
  </si>
  <si>
    <t>Albanian</t>
  </si>
  <si>
    <t>Albania</t>
  </si>
  <si>
    <t>Aleph Klub</t>
  </si>
  <si>
    <t>Romina Kasharaj</t>
  </si>
  <si>
    <t>Singularitet</t>
  </si>
  <si>
    <t>KUR 2025/616</t>
  </si>
  <si>
    <t>Andrzej</t>
  </si>
  <si>
    <t>Tichy</t>
  </si>
  <si>
    <t>Händelseboken</t>
  </si>
  <si>
    <t>English</t>
  </si>
  <si>
    <t>United Kingdom</t>
  </si>
  <si>
    <t>And Other Stories</t>
  </si>
  <si>
    <t>Nichola Smalley</t>
  </si>
  <si>
    <t>Albert Bonniers Förlag</t>
  </si>
  <si>
    <t>The Book of Events</t>
  </si>
  <si>
    <t>KUR 2024/9773</t>
  </si>
  <si>
    <t>Birgitta</t>
  </si>
  <si>
    <t>Trotzig</t>
  </si>
  <si>
    <t>United States</t>
  </si>
  <si>
    <t>Archipelago Books</t>
  </si>
  <si>
    <t>Saskia Vogel</t>
  </si>
  <si>
    <t>Bokförlaget Faethon (2023)</t>
  </si>
  <si>
    <t>Queen</t>
  </si>
  <si>
    <t>KUR 2024/9725</t>
  </si>
  <si>
    <t>Evin, Jens</t>
  </si>
  <si>
    <t>Cetin, Liljestrand</t>
  </si>
  <si>
    <t>Mitt ibland oss</t>
  </si>
  <si>
    <t>nonfiction</t>
  </si>
  <si>
    <t>Polish</t>
  </si>
  <si>
    <t>Poland</t>
  </si>
  <si>
    <t>ArtRage</t>
  </si>
  <si>
    <t>Tomasz Feliks</t>
  </si>
  <si>
    <t>MONDIAL FÖRLAG AB</t>
  </si>
  <si>
    <t>Niech twoja matka placze</t>
  </si>
  <si>
    <t>KUR 2024/9712</t>
  </si>
  <si>
    <t>Enander</t>
  </si>
  <si>
    <t>Mörkret och människan</t>
  </si>
  <si>
    <t>Atlantic Books</t>
  </si>
  <si>
    <t>Facing the Darkness</t>
  </si>
  <si>
    <t>KUR 2025/529</t>
  </si>
  <si>
    <t>Anders</t>
  </si>
  <si>
    <t>Rydell</t>
  </si>
  <si>
    <t>Stulen musik</t>
  </si>
  <si>
    <t>Dutch</t>
  </si>
  <si>
    <t>The Netherlands</t>
  </si>
  <si>
    <t>Atlas Contact</t>
  </si>
  <si>
    <t>Geri de Boer</t>
  </si>
  <si>
    <t>Gestolen muziek</t>
  </si>
  <si>
    <t>KUR 2025/584</t>
  </si>
  <si>
    <t>Emma</t>
  </si>
  <si>
    <t>AdBåge</t>
  </si>
  <si>
    <t>Gropen</t>
  </si>
  <si>
    <t>Children</t>
  </si>
  <si>
    <t>picturebook</t>
  </si>
  <si>
    <t>Bosnian</t>
  </si>
  <si>
    <t>Bosnia &amp; Herzegovina</t>
  </si>
  <si>
    <t>Bajkologija</t>
  </si>
  <si>
    <t>Hatidža Mujakanovic</t>
  </si>
  <si>
    <t>Rabén &amp; Sjögren</t>
  </si>
  <si>
    <t>Rupa</t>
  </si>
  <si>
    <t>KUR 2025/20</t>
  </si>
  <si>
    <t>Boye</t>
  </si>
  <si>
    <t>Kallocain</t>
  </si>
  <si>
    <t>Macedonian</t>
  </si>
  <si>
    <t>North Macedonia</t>
  </si>
  <si>
    <t>Begemot</t>
  </si>
  <si>
    <t>Rodna Ruskovska</t>
  </si>
  <si>
    <t>KUR 2024/9807</t>
  </si>
  <si>
    <t>Kristoffer</t>
  </si>
  <si>
    <t>Leandoer</t>
  </si>
  <si>
    <t>Längta Hem, Längta Bort: En Essä om Litteratur på Flykt</t>
  </si>
  <si>
    <t>Berk</t>
  </si>
  <si>
    <t>Shqiptar Oseku, Entela Tabaku</t>
  </si>
  <si>
    <t>Natur &amp; Kultur</t>
  </si>
  <si>
    <t>Gjakime kthimesh, gjakime ikjesh; Ese mbi letërsinë në arrati</t>
  </si>
  <si>
    <t>KUR 2025/468</t>
  </si>
  <si>
    <t>Ida</t>
  </si>
  <si>
    <t>Börjel</t>
  </si>
  <si>
    <t>Ringa hem</t>
  </si>
  <si>
    <t>poetry</t>
  </si>
  <si>
    <t>Biuro Literackie</t>
  </si>
  <si>
    <t>Justyna Czechowska</t>
  </si>
  <si>
    <t>Ariel förlag</t>
  </si>
  <si>
    <t>Telefon do domu</t>
  </si>
  <si>
    <t>KUR 2024/9960</t>
  </si>
  <si>
    <t>Amanda</t>
  </si>
  <si>
    <t>Svensson</t>
  </si>
  <si>
    <t>Själens telegraf</t>
  </si>
  <si>
    <t>Serbian</t>
  </si>
  <si>
    <t>Serbia</t>
  </si>
  <si>
    <t>Blum izdavaštvo</t>
  </si>
  <si>
    <t>Zorica Kovacevic</t>
  </si>
  <si>
    <t>Telegraf duše</t>
  </si>
  <si>
    <t>KUR 2025/294</t>
  </si>
  <si>
    <t>Kerstin</t>
  </si>
  <si>
    <t>Ekman</t>
  </si>
  <si>
    <t>Löpa varg</t>
  </si>
  <si>
    <t>Arabic</t>
  </si>
  <si>
    <t>Sweden</t>
  </si>
  <si>
    <t>Bokförlaget Dar Al Muna AB</t>
  </si>
  <si>
    <t>Wallid Al-Hallis</t>
  </si>
  <si>
    <t>Albert Bonniers förlag</t>
  </si>
  <si>
    <t>KUR 2024/9877</t>
  </si>
  <si>
    <t>Vilhelm</t>
  </si>
  <si>
    <t>Moberg</t>
  </si>
  <si>
    <t>Invandrarna</t>
  </si>
  <si>
    <t>KUR 2024/9894</t>
  </si>
  <si>
    <t>Såret</t>
  </si>
  <si>
    <t>Japanese</t>
  </si>
  <si>
    <t>Japan</t>
  </si>
  <si>
    <t>Bronze Publishing Inc.,</t>
  </si>
  <si>
    <t>Akirako Hishiki</t>
  </si>
  <si>
    <t xml:space="preserve">Rabén &amp; Sjögren </t>
  </si>
  <si>
    <t>The Sore</t>
  </si>
  <si>
    <t>KUR 2025/391</t>
  </si>
  <si>
    <t>Eva</t>
  </si>
  <si>
    <t>Lindström</t>
  </si>
  <si>
    <t>I skogen</t>
  </si>
  <si>
    <t>Italy</t>
  </si>
  <si>
    <t>Camelozampa Snc</t>
  </si>
  <si>
    <t>Laura Cangemi</t>
  </si>
  <si>
    <t>Alfabeta Bokförlag</t>
  </si>
  <si>
    <t>Nella foresta</t>
  </si>
  <si>
    <t>KUR 2025/452</t>
  </si>
  <si>
    <t>Bromander</t>
  </si>
  <si>
    <t>comics graphic novel</t>
  </si>
  <si>
    <t>Czech Republic</t>
  </si>
  <si>
    <t>Centrala</t>
  </si>
  <si>
    <t>Jonáš Thal</t>
  </si>
  <si>
    <t>Galago</t>
  </si>
  <si>
    <t>Smålandské Temno</t>
  </si>
  <si>
    <t>KUR 2025/687</t>
  </si>
  <si>
    <t>Erik</t>
  </si>
  <si>
    <t>Svetoft</t>
  </si>
  <si>
    <t>Spa</t>
  </si>
  <si>
    <t>Jonas Thal</t>
  </si>
  <si>
    <t>Sanatorium</t>
  </si>
  <si>
    <t>SPA</t>
  </si>
  <si>
    <t>KUR 2025/555</t>
  </si>
  <si>
    <t>Karlsson</t>
  </si>
  <si>
    <t>Regnmannen</t>
  </si>
  <si>
    <t>Bulgarian</t>
  </si>
  <si>
    <t>Bulgaria</t>
  </si>
  <si>
    <t>Colibri Ltd.</t>
  </si>
  <si>
    <t>Stefka Kozhuharova</t>
  </si>
  <si>
    <t>Wahlström &amp; Widstrand</t>
  </si>
  <si>
    <t>KUR 2025/415</t>
  </si>
  <si>
    <t>Theodor</t>
  </si>
  <si>
    <t>Kallifatides</t>
  </si>
  <si>
    <t>Bönder och Herrar</t>
  </si>
  <si>
    <t>Crocetti Editore</t>
  </si>
  <si>
    <t>Albert Bonniers</t>
  </si>
  <si>
    <t>Contadini e signori</t>
  </si>
  <si>
    <t>KUR 2025/577</t>
  </si>
  <si>
    <t>Thydell</t>
  </si>
  <si>
    <t>Bettina</t>
  </si>
  <si>
    <t>AKTA!</t>
  </si>
  <si>
    <t>Sinhalese</t>
  </si>
  <si>
    <t>Sri Lanka</t>
  </si>
  <si>
    <t>Tharaka L V Vipulaguna</t>
  </si>
  <si>
    <t xml:space="preserve">Paressmain </t>
  </si>
  <si>
    <t>KUR 2025/405</t>
  </si>
  <si>
    <t>Annika</t>
  </si>
  <si>
    <t>Norlin</t>
  </si>
  <si>
    <t>Stacken</t>
  </si>
  <si>
    <t>Dereta doo</t>
  </si>
  <si>
    <t>Igor Solunac</t>
  </si>
  <si>
    <t>Weyler Förlag</t>
  </si>
  <si>
    <t>Mravinjak</t>
  </si>
  <si>
    <t>KUR 2024/9724</t>
  </si>
  <si>
    <t>Anna</t>
  </si>
  <si>
    <t>Höglund</t>
  </si>
  <si>
    <t>Förvandlingen</t>
  </si>
  <si>
    <t>Greek</t>
  </si>
  <si>
    <t>Greece</t>
  </si>
  <si>
    <t>Dimitra Christoforidou / Poua publishing house</t>
  </si>
  <si>
    <t>Anna Papafingos</t>
  </si>
  <si>
    <t>Bonnier Carlsen Bokförlag</t>
  </si>
  <si>
    <t>KUR 2024/9542</t>
  </si>
  <si>
    <t>Ingmar</t>
  </si>
  <si>
    <t>Bergman</t>
  </si>
  <si>
    <t>Den goda viljan</t>
  </si>
  <si>
    <t>Croatian</t>
  </si>
  <si>
    <t>Croatia</t>
  </si>
  <si>
    <t>Disput d.o.o.</t>
  </si>
  <si>
    <t>Magdalena Vracaric</t>
  </si>
  <si>
    <t>Najbolje namjere</t>
  </si>
  <si>
    <t>KUR 2025/515</t>
  </si>
  <si>
    <t>Klara</t>
  </si>
  <si>
    <t>Persson</t>
  </si>
  <si>
    <t>Charlotte</t>
  </si>
  <si>
    <t>Ramel</t>
  </si>
  <si>
    <t>Min!</t>
  </si>
  <si>
    <t>Turkish</t>
  </si>
  <si>
    <t>Turkey</t>
  </si>
  <si>
    <t>Domingo Publishing</t>
  </si>
  <si>
    <t>Yonca Mete Soy</t>
  </si>
  <si>
    <t>Lilla Piratförlaget AB</t>
  </si>
  <si>
    <t>Benim</t>
  </si>
  <si>
    <t>KUR 2024/9663</t>
  </si>
  <si>
    <t>Lisa</t>
  </si>
  <si>
    <t>Ridzén</t>
  </si>
  <si>
    <t>Tranorna flyger söderut</t>
  </si>
  <si>
    <t>Doubleday, Penguin Random House</t>
  </si>
  <si>
    <t>Alice Menzies</t>
  </si>
  <si>
    <t>Bokförlaget Forum</t>
  </si>
  <si>
    <t>When the Cranes Fly South</t>
  </si>
  <si>
    <t>KUR 2025/657</t>
  </si>
  <si>
    <t>Sara</t>
  </si>
  <si>
    <t>Gimbergsson</t>
  </si>
  <si>
    <t>En hunddag</t>
  </si>
  <si>
    <t>Editions Cambourakis</t>
  </si>
  <si>
    <t>Catherine Renaud</t>
  </si>
  <si>
    <t>Bokförlaget Opal</t>
  </si>
  <si>
    <t xml:space="preserve">Une journée de chien </t>
  </si>
  <si>
    <t>KUR 2025/649</t>
  </si>
  <si>
    <t>Ulf</t>
  </si>
  <si>
    <t>Nilsson</t>
  </si>
  <si>
    <t>Lisen</t>
  </si>
  <si>
    <t>Adbåge</t>
  </si>
  <si>
    <t>Åtta små kattungar</t>
  </si>
  <si>
    <t>Huit petits chatons</t>
  </si>
  <si>
    <t>KUR 2024/9756</t>
  </si>
  <si>
    <t>Lars</t>
  </si>
  <si>
    <t>Norén</t>
  </si>
  <si>
    <t xml:space="preserve">EN DRAMATIKERS DAGBOK 20192020 </t>
  </si>
  <si>
    <t>Belgium</t>
  </si>
  <si>
    <t>Éditions la place</t>
  </si>
  <si>
    <t>Johan Härnsten, Amélie Wendling</t>
  </si>
  <si>
    <t>Journal intime d"un écrivain 2019-2020</t>
  </si>
  <si>
    <t>KUR 2025/256</t>
  </si>
  <si>
    <t>Mats</t>
  </si>
  <si>
    <t>Jonsson</t>
  </si>
  <si>
    <t>När vi var samer</t>
  </si>
  <si>
    <t>Canada</t>
  </si>
  <si>
    <t>Éditions Prise de parole</t>
  </si>
  <si>
    <t>Isabelle Chéreau</t>
  </si>
  <si>
    <t>Quand nous étions Sami</t>
  </si>
  <si>
    <t>KUR 2024/9927</t>
  </si>
  <si>
    <t>Catalan</t>
  </si>
  <si>
    <t>Spain</t>
  </si>
  <si>
    <t>Editorial Les Hores</t>
  </si>
  <si>
    <t>Carolina Moreno Tena</t>
  </si>
  <si>
    <t>La colònia</t>
  </si>
  <si>
    <t>KUR 2024/9238</t>
  </si>
  <si>
    <t>Edizioni EO</t>
  </si>
  <si>
    <t>Carmen Giorgetti Cima</t>
  </si>
  <si>
    <t>La colonia</t>
  </si>
  <si>
    <t>KUR 2025/385</t>
  </si>
  <si>
    <t>Anneli</t>
  </si>
  <si>
    <t>Furmark</t>
  </si>
  <si>
    <t>Gå med mig till hörnet</t>
  </si>
  <si>
    <t>TAMIL</t>
  </si>
  <si>
    <t>INDIA</t>
  </si>
  <si>
    <t>EMERALD PUBLISHERS</t>
  </si>
  <si>
    <t>PADMA AMARNATH, Dr Olivannan Gopalakrishnan</t>
  </si>
  <si>
    <t>YENNAI MOOLAIKKU AZHAITHU SELLUNGAL</t>
  </si>
  <si>
    <t>KUR 2025/328</t>
  </si>
  <si>
    <t>Lena</t>
  </si>
  <si>
    <t>Andersson</t>
  </si>
  <si>
    <t>Studie i mänskligt beteende</t>
  </si>
  <si>
    <t>Foehn Edicions, SL</t>
  </si>
  <si>
    <t>Ivette Miravitllas Pous</t>
  </si>
  <si>
    <t>Estudi del comportament humà</t>
  </si>
  <si>
    <t>KUR 2024/9867</t>
  </si>
  <si>
    <t>Therese</t>
  </si>
  <si>
    <t>Bohman</t>
  </si>
  <si>
    <t>Den drunknade</t>
  </si>
  <si>
    <t>Spanish</t>
  </si>
  <si>
    <t>Galaxia Gutenberg, SL</t>
  </si>
  <si>
    <t>Carmen Montes Cano, Eva Gamundi Alcaide</t>
  </si>
  <si>
    <t>Ahogada</t>
  </si>
  <si>
    <t>KUR 2024/9866</t>
  </si>
  <si>
    <t>Lyra</t>
  </si>
  <si>
    <t>Ekström Lindbäck</t>
  </si>
  <si>
    <t>Moral: En roman</t>
  </si>
  <si>
    <t>Carmen Montes Cano</t>
  </si>
  <si>
    <t>Modernista</t>
  </si>
  <si>
    <t>Moral</t>
  </si>
  <si>
    <t>KUR 2024/9878</t>
  </si>
  <si>
    <t>Hjalmar</t>
  </si>
  <si>
    <t>Söderberg</t>
  </si>
  <si>
    <t>DOKTOR GLAS</t>
  </si>
  <si>
    <t>BANGALI</t>
  </si>
  <si>
    <t>Bangladesh</t>
  </si>
  <si>
    <t>GOLPOKAR</t>
  </si>
  <si>
    <t>LIAKAT HOSSAIN</t>
  </si>
  <si>
    <t>ALBERT BONNIERS FORLAG</t>
  </si>
  <si>
    <t>KUR 2024/9570</t>
  </si>
  <si>
    <t>Ett system så magnifikt att det bländar</t>
  </si>
  <si>
    <t xml:space="preserve">Romanian </t>
  </si>
  <si>
    <t>Romania</t>
  </si>
  <si>
    <t>Grupul Editorial ART</t>
  </si>
  <si>
    <t>Andreea Caleman</t>
  </si>
  <si>
    <t xml:space="preserve">Norstedts </t>
  </si>
  <si>
    <t>Un sistem atât de magnific, încât e orbitor</t>
  </si>
  <si>
    <t>KUR 2025/601</t>
  </si>
  <si>
    <t>Ann-Helén</t>
  </si>
  <si>
    <t>Laestadius</t>
  </si>
  <si>
    <t>Stöld</t>
  </si>
  <si>
    <t>Estonian</t>
  </si>
  <si>
    <t>Estonia</t>
  </si>
  <si>
    <t>Helios Kirjastus OÜ</t>
  </si>
  <si>
    <t>Kadi-Riin Haasma</t>
  </si>
  <si>
    <t>Romanus &amp; Selling</t>
  </si>
  <si>
    <t>Vargus</t>
  </si>
  <si>
    <t>KUR 2025/285</t>
  </si>
  <si>
    <t>Host – vydavatelství, s.r.o.</t>
  </si>
  <si>
    <t>Linda Kaprová</t>
  </si>
  <si>
    <t>Forum förlag</t>
  </si>
  <si>
    <t>Jerábi táhnou na jih</t>
  </si>
  <si>
    <t>KUR 2025/400</t>
  </si>
  <si>
    <t>Moni</t>
  </si>
  <si>
    <t>Fiske</t>
  </si>
  <si>
    <t>Morran, Tarsan och deckarexpeditionen</t>
  </si>
  <si>
    <t>childrens fiction</t>
  </si>
  <si>
    <t>Iperborea</t>
  </si>
  <si>
    <t>Nonnamatta e la missione detective</t>
  </si>
  <si>
    <t>KUR 2024/8960</t>
  </si>
  <si>
    <t>Elisabeth</t>
  </si>
  <si>
    <t>Åsbrink</t>
  </si>
  <si>
    <t>Mitt stora vackra hat</t>
  </si>
  <si>
    <t>Katia De Marco</t>
  </si>
  <si>
    <t>Il mio bellissimo odio</t>
  </si>
  <si>
    <t>KUR 2024/9857</t>
  </si>
  <si>
    <t>Marcus- Gunnar</t>
  </si>
  <si>
    <t>Pettersson</t>
  </si>
  <si>
    <t>Räven som lärde sig cykla</t>
  </si>
  <si>
    <t>Korean</t>
  </si>
  <si>
    <t>Korea, Republic of</t>
  </si>
  <si>
    <t>Jiyangsa</t>
  </si>
  <si>
    <t>Kyonshik Shin</t>
  </si>
  <si>
    <t>Ja-jeon-geo-reul bae-un Yeo-woo</t>
  </si>
  <si>
    <t>KUR 2024/9470</t>
  </si>
  <si>
    <t>Selma</t>
  </si>
  <si>
    <t>Lagerlöf</t>
  </si>
  <si>
    <t>KEJSARN AV PORTUGALLIEN</t>
  </si>
  <si>
    <t>KLVH - Les Argonautes Éditeur France</t>
  </si>
  <si>
    <t>Elena Balzamo</t>
  </si>
  <si>
    <t>L’EMPEREUR DU PORTUGAL</t>
  </si>
  <si>
    <t>KUR 2025/490</t>
  </si>
  <si>
    <t>Helena</t>
  </si>
  <si>
    <t>Hedlund</t>
  </si>
  <si>
    <t>Katarina</t>
  </si>
  <si>
    <t>Strömgård</t>
  </si>
  <si>
    <t>Det fina med Kerstin</t>
  </si>
  <si>
    <t>La Nuova Frontiera</t>
  </si>
  <si>
    <t>Samanta K. Milton Knowles</t>
  </si>
  <si>
    <t>Il bello di Kerstin</t>
  </si>
  <si>
    <t>KUR 2025/416</t>
  </si>
  <si>
    <t>Stridsberg</t>
  </si>
  <si>
    <t>Konsten att falla</t>
  </si>
  <si>
    <t>play published</t>
  </si>
  <si>
    <t>L'Arche Editeur</t>
  </si>
  <si>
    <t>Marianne Ségol Samoy</t>
  </si>
  <si>
    <t>L"art de la chute</t>
  </si>
  <si>
    <t>KUR 2025/648</t>
  </si>
  <si>
    <t>Jenny</t>
  </si>
  <si>
    <t>Jägerfeld</t>
  </si>
  <si>
    <t>Min storslagna död</t>
  </si>
  <si>
    <t>Latvian</t>
  </si>
  <si>
    <t>Latvia</t>
  </si>
  <si>
    <t>Latvijas Mediji</t>
  </si>
  <si>
    <t>Vizma Grinberga (Zake)</t>
  </si>
  <si>
    <t>Mana kolosala nave</t>
  </si>
  <si>
    <t>KUR 2025/809</t>
  </si>
  <si>
    <t>Elin</t>
  </si>
  <si>
    <t>Cullhed</t>
  </si>
  <si>
    <t>Eufori</t>
  </si>
  <si>
    <t>Lithuanian</t>
  </si>
  <si>
    <t>Lithuania</t>
  </si>
  <si>
    <t>Lectio divina Ltd</t>
  </si>
  <si>
    <t>Irma Balakauskaite</t>
  </si>
  <si>
    <t>Euforija</t>
  </si>
  <si>
    <t>KUR 2024/9757</t>
  </si>
  <si>
    <t>Moa</t>
  </si>
  <si>
    <t>Backe Åstot</t>
  </si>
  <si>
    <t xml:space="preserve">Fjärilshjärta </t>
  </si>
  <si>
    <t>Young adults</t>
  </si>
  <si>
    <t>young adult literature</t>
  </si>
  <si>
    <t xml:space="preserve">Levine Querido </t>
  </si>
  <si>
    <t>Agnes Broomé</t>
  </si>
  <si>
    <t>Butterfly Heart</t>
  </si>
  <si>
    <t>KUR 2025/50</t>
  </si>
  <si>
    <t>Agnes</t>
  </si>
  <si>
    <t>Lidbeck</t>
  </si>
  <si>
    <t>Finna sig</t>
  </si>
  <si>
    <t>United States of America</t>
  </si>
  <si>
    <t>Lost River Press</t>
  </si>
  <si>
    <t>Supporting Act</t>
  </si>
  <si>
    <t>KUR 2025/417</t>
  </si>
  <si>
    <t>Johan</t>
  </si>
  <si>
    <t>Rundberg</t>
  </si>
  <si>
    <t>Nattkorpen</t>
  </si>
  <si>
    <t>German</t>
  </si>
  <si>
    <t>Germany</t>
  </si>
  <si>
    <t>Magellan GmbH &amp; Co. KG</t>
  </si>
  <si>
    <t>Franziska Hüther</t>
  </si>
  <si>
    <t>Der Ruf des Nachtraben</t>
  </si>
  <si>
    <t>KUR 2024/9503</t>
  </si>
  <si>
    <t>Jordan</t>
  </si>
  <si>
    <t>Majdalawi Masterpieces Publishing</t>
  </si>
  <si>
    <t>Flora Majdalawi</t>
  </si>
  <si>
    <t>Thamani Kitat Saghira</t>
  </si>
  <si>
    <t>KUR 2024/9714</t>
  </si>
  <si>
    <t>Maria</t>
  </si>
  <si>
    <t>Nilsson Thore</t>
  </si>
  <si>
    <t>Plopp</t>
  </si>
  <si>
    <t>Bonnier Carlsen</t>
  </si>
  <si>
    <t>Habbatu Bunduq</t>
  </si>
  <si>
    <t>KUR 2025/757</t>
  </si>
  <si>
    <t>Jesper</t>
  </si>
  <si>
    <t>Lundqvist</t>
  </si>
  <si>
    <t>Kivi &amp; Monsterhund</t>
  </si>
  <si>
    <t>Mala zvona d.o.o.</t>
  </si>
  <si>
    <t>Sara Malic</t>
  </si>
  <si>
    <t>OLIKA förlag AB</t>
  </si>
  <si>
    <t>Kivi i Gorostaspas</t>
  </si>
  <si>
    <t>KUR 2025/293</t>
  </si>
  <si>
    <t>MB „Misteris Pinkmanas“</t>
  </si>
  <si>
    <t>Raimonda Jonkute</t>
  </si>
  <si>
    <t>Lilla Piratförlaget</t>
  </si>
  <si>
    <t>Mano!</t>
  </si>
  <si>
    <t>KUR 2025/18</t>
  </si>
  <si>
    <t xml:space="preserve">Korea, Republic of </t>
  </si>
  <si>
    <t>mihaenghouse</t>
  </si>
  <si>
    <t>Lee Yu-jin</t>
  </si>
  <si>
    <t>KUR 2025/15</t>
  </si>
  <si>
    <t>Liv</t>
  </si>
  <si>
    <t>Strömquist</t>
  </si>
  <si>
    <t>Pythian pratar</t>
  </si>
  <si>
    <t xml:space="preserve">Nakladatelství Paseka s.r.o. </t>
  </si>
  <si>
    <t>Marie Voslárová</t>
  </si>
  <si>
    <t>Hovory s Pythií</t>
  </si>
  <si>
    <t>KUR 2024/9943</t>
  </si>
  <si>
    <t>Neri Pozza Editore SpA</t>
  </si>
  <si>
    <t>Quando le gru volano a sud</t>
  </si>
  <si>
    <t>KUR 2025/25</t>
  </si>
  <si>
    <t>Ulf Peter</t>
  </si>
  <si>
    <t>Hallberg</t>
  </si>
  <si>
    <t xml:space="preserve">Berlin Transit. Det oavslutade. </t>
  </si>
  <si>
    <t>No Rules</t>
  </si>
  <si>
    <t>Predrag Crnkovic</t>
  </si>
  <si>
    <t>Spleen Nordic</t>
  </si>
  <si>
    <t>Berlin tranzit - nedovršeno</t>
  </si>
  <si>
    <t>KUR 2025/354</t>
  </si>
  <si>
    <t>Astrid</t>
  </si>
  <si>
    <t>Lindgren</t>
  </si>
  <si>
    <t>Saltkråkan: Ett litet djur åt Pelle</t>
  </si>
  <si>
    <t>Odiseja Publisher</t>
  </si>
  <si>
    <t>Svetlana Tot</t>
  </si>
  <si>
    <t>Pele želi ljubimca</t>
  </si>
  <si>
    <t>KUR 2024/9941</t>
  </si>
  <si>
    <t>Olimpos Publising House</t>
  </si>
  <si>
    <t>Nuray Zeynep Tamer</t>
  </si>
  <si>
    <t>Gece Kuzgunu</t>
  </si>
  <si>
    <t>KUR 2024/9989</t>
  </si>
  <si>
    <t>Karin, Anneli, Joanna</t>
  </si>
  <si>
    <t>Brygger, Rådestad,  Rubin Dranger</t>
  </si>
  <si>
    <t>Judiska hjältinnor</t>
  </si>
  <si>
    <t>Orca Book Publishers</t>
  </si>
  <si>
    <t xml:space="preserve">B.J. Woodstein </t>
  </si>
  <si>
    <t>Jewish Heroines</t>
  </si>
  <si>
    <t>KUR 2025/80</t>
  </si>
  <si>
    <t>Lundberg</t>
  </si>
  <si>
    <t>Dyksommar</t>
  </si>
  <si>
    <t>Portuguese</t>
  </si>
  <si>
    <t>Portugal</t>
  </si>
  <si>
    <t>Orfeu Negro Unipessoal Lda.</t>
  </si>
  <si>
    <t>Ana Diniz</t>
  </si>
  <si>
    <t>Mirando Bok</t>
  </si>
  <si>
    <t>O Verão dos Mergulhos</t>
  </si>
  <si>
    <t>KUR 2025/16</t>
  </si>
  <si>
    <t>Brygger, Rådestaad,  Rubin Dranger</t>
  </si>
  <si>
    <t>Judiska Hjältinnor</t>
  </si>
  <si>
    <t>Pamatnik ticha (Center of Memory and Dialogue)</t>
  </si>
  <si>
    <t>Martin Škapa</t>
  </si>
  <si>
    <t>Židovské hrdinky</t>
  </si>
  <si>
    <t>KUR 2024/9881</t>
  </si>
  <si>
    <t>Andrev</t>
  </si>
  <si>
    <t>Walden</t>
  </si>
  <si>
    <t>Jävla karlar</t>
  </si>
  <si>
    <t>Hungarian</t>
  </si>
  <si>
    <t>Hungary</t>
  </si>
  <si>
    <t>Park Publishing, an imprint of Libri Publishing Ltd.</t>
  </si>
  <si>
    <t>Judit Kertesz</t>
  </si>
  <si>
    <t>Szemét pasik</t>
  </si>
  <si>
    <t>KUR 2025/322</t>
  </si>
  <si>
    <t>Penguin Random House Grupo Editorial</t>
  </si>
  <si>
    <t>João Reis</t>
  </si>
  <si>
    <t>Quando os grous rumam para sul</t>
  </si>
  <si>
    <t>KUR 2024/9772</t>
  </si>
  <si>
    <t>Sverker</t>
  </si>
  <si>
    <t>Sörlin</t>
  </si>
  <si>
    <t>Snö</t>
  </si>
  <si>
    <t>Penguin Random House UK</t>
  </si>
  <si>
    <t>Elizabeth deNoma</t>
  </si>
  <si>
    <t>Volante</t>
  </si>
  <si>
    <t>SNOW: A History</t>
  </si>
  <si>
    <t>KUR 2024/9987</t>
  </si>
  <si>
    <t>Penguin Random House Verlagsgruppe GmbH</t>
  </si>
  <si>
    <t>Justus Carl</t>
  </si>
  <si>
    <t>Polaris</t>
  </si>
  <si>
    <t>Scheißkerle</t>
  </si>
  <si>
    <t>KUR 2025/31</t>
  </si>
  <si>
    <t>Johanne</t>
  </si>
  <si>
    <t>Lykke Holm</t>
  </si>
  <si>
    <t>Strega</t>
  </si>
  <si>
    <t>Perseus Publishing House</t>
  </si>
  <si>
    <t>ROSITSA TSVETANOVA</t>
  </si>
  <si>
    <t>KUR 2025/239</t>
  </si>
  <si>
    <t>Nina</t>
  </si>
  <si>
    <t>Wähä</t>
  </si>
  <si>
    <t>Testamente</t>
  </si>
  <si>
    <t>Polar Egyesület</t>
  </si>
  <si>
    <t>Ildikó Annus</t>
  </si>
  <si>
    <t>Testamentum</t>
  </si>
  <si>
    <t>KUR 2025/901</t>
  </si>
  <si>
    <t>Kunskapens frukt</t>
  </si>
  <si>
    <t>Presing Izdavaštvo</t>
  </si>
  <si>
    <t>Ordfront Förlag</t>
  </si>
  <si>
    <t>Plodovi znanja</t>
  </si>
  <si>
    <t>KUR 2025/264</t>
  </si>
  <si>
    <t>Macedonia</t>
  </si>
  <si>
    <t>Publishing House "Sakam Knigi"</t>
  </si>
  <si>
    <t>Ivica Chelikovikj</t>
  </si>
  <si>
    <t>KUR 2025/340</t>
  </si>
  <si>
    <t>Rahva Raamat AS</t>
  </si>
  <si>
    <t>Kadri Papp</t>
  </si>
  <si>
    <t>Forum</t>
  </si>
  <si>
    <t>Kui kured lendavad lõunasse</t>
  </si>
  <si>
    <t>KUR 2025/459</t>
  </si>
  <si>
    <t>Hassen Khemiri</t>
  </si>
  <si>
    <t>Systrarna</t>
  </si>
  <si>
    <t>Rowohlt Verlag GmbH</t>
  </si>
  <si>
    <t>Ursel Allenstein</t>
  </si>
  <si>
    <t>Die Schwestern</t>
  </si>
  <si>
    <t>KUR 2025/75</t>
  </si>
  <si>
    <t>Ilon</t>
  </si>
  <si>
    <t>Wikland</t>
  </si>
  <si>
    <t>Vår i Bullerbyn</t>
  </si>
  <si>
    <t>Romanian</t>
  </si>
  <si>
    <t>SC Cartea Copiilor SRL</t>
  </si>
  <si>
    <t>Raben &amp; Sjögren</t>
  </si>
  <si>
    <t>Primavara in satul Harmalaia</t>
  </si>
  <si>
    <t>KUR 2024/9863</t>
  </si>
  <si>
    <t>Pelle</t>
  </si>
  <si>
    <t>Forshed</t>
  </si>
  <si>
    <t>Club Lonely</t>
  </si>
  <si>
    <t>Sejer / L'Agrume</t>
  </si>
  <si>
    <t>Aude Pasquier</t>
  </si>
  <si>
    <t>KUR 2025/632</t>
  </si>
  <si>
    <t>Martin</t>
  </si>
  <si>
    <t>Widmark</t>
  </si>
  <si>
    <t>Emilia</t>
  </si>
  <si>
    <t>Dziubak</t>
  </si>
  <si>
    <t>Den långa vandringen</t>
  </si>
  <si>
    <t>SHKUPI Publishing House</t>
  </si>
  <si>
    <t>Sokol Demaku</t>
  </si>
  <si>
    <t>KUR 2024/9955</t>
  </si>
  <si>
    <t>Gun-Britt</t>
  </si>
  <si>
    <t>Sundström</t>
  </si>
  <si>
    <t>Maken</t>
  </si>
  <si>
    <t>Singel Uitgeverijen</t>
  </si>
  <si>
    <t>Janny Middelbeek-Oortgiesen</t>
  </si>
  <si>
    <t>De echtgenoot</t>
  </si>
  <si>
    <t>KUR 2024/9711</t>
  </si>
  <si>
    <t>Christian</t>
  </si>
  <si>
    <t>Rück</t>
  </si>
  <si>
    <t>Ett liv värt att leva</t>
  </si>
  <si>
    <t>Smak Slowa Publishing House</t>
  </si>
  <si>
    <t>Agata Teperek</t>
  </si>
  <si>
    <t>Zycie warte zycia</t>
  </si>
  <si>
    <t>KUR 2024/9758</t>
  </si>
  <si>
    <t>Marit</t>
  </si>
  <si>
    <t>Törnqvist</t>
  </si>
  <si>
    <t>I Skymningslandet</t>
  </si>
  <si>
    <t>Farsi</t>
  </si>
  <si>
    <t>Iran</t>
  </si>
  <si>
    <t>The Institute for Research on the History of Children's Literature</t>
  </si>
  <si>
    <t>Maryam Akhgari</t>
  </si>
  <si>
    <t>KUR 2024/8901</t>
  </si>
  <si>
    <t>Lisa, Johanna, Sara</t>
  </si>
  <si>
    <t>Bjärbo, Lindbäck, Ohlsson</t>
  </si>
  <si>
    <t>Svaga tjejer</t>
  </si>
  <si>
    <t>Ukrainian</t>
  </si>
  <si>
    <t>Ukraine</t>
  </si>
  <si>
    <t>The Old Lion Publishing House</t>
  </si>
  <si>
    <t>Sofiya Volkovetska</t>
  </si>
  <si>
    <t>KUR 2024/9587</t>
  </si>
  <si>
    <t>Boel</t>
  </si>
  <si>
    <t>Westin</t>
  </si>
  <si>
    <t>Tove Jansson: Ord, bild, liv</t>
  </si>
  <si>
    <t xml:space="preserve">Ukrainian </t>
  </si>
  <si>
    <t>Natalia Ivanychuk</t>
  </si>
  <si>
    <t>KUR 2025/163</t>
  </si>
  <si>
    <t>Tuvalisa</t>
  </si>
  <si>
    <t>Rangstrom</t>
  </si>
  <si>
    <t>Bartilsson</t>
  </si>
  <si>
    <t>Expeditionen</t>
  </si>
  <si>
    <t>Transit Books</t>
  </si>
  <si>
    <t>The Expedition</t>
  </si>
  <si>
    <t>KUR 2025/14</t>
  </si>
  <si>
    <t>Gordan</t>
  </si>
  <si>
    <t>Natten</t>
  </si>
  <si>
    <t>Nederland</t>
  </si>
  <si>
    <t>Uitgeverij Oevers</t>
  </si>
  <si>
    <t>Eline Jongsma</t>
  </si>
  <si>
    <t>ALBERT BONNIERS</t>
  </si>
  <si>
    <t>De nacht</t>
  </si>
  <si>
    <t>KUR 2024/9500</t>
  </si>
  <si>
    <t>Oskar</t>
  </si>
  <si>
    <t>Kroon</t>
  </si>
  <si>
    <t>Hanna</t>
  </si>
  <si>
    <t>Klinthage</t>
  </si>
  <si>
    <t>Vitsippor och pissråttor</t>
  </si>
  <si>
    <t>Unieboek Het Spectrum</t>
  </si>
  <si>
    <t>Bernadette Custers</t>
  </si>
  <si>
    <t>Bosanemonen en pisratten</t>
  </si>
  <si>
    <t>KUR 2025/499</t>
  </si>
  <si>
    <t>Jobbiga tjejer</t>
  </si>
  <si>
    <t>VSI Terra Publica</t>
  </si>
  <si>
    <t>Liveta Usele</t>
  </si>
  <si>
    <t>GILLA BÖCKER</t>
  </si>
  <si>
    <t>Ikyruoles</t>
  </si>
  <si>
    <t>KUR 2025/834</t>
  </si>
  <si>
    <t>Slovak</t>
  </si>
  <si>
    <t>Slovakia</t>
  </si>
  <si>
    <t>Vydavatelstvo TATRAN</t>
  </si>
  <si>
    <t>Jarmila Cihová</t>
  </si>
  <si>
    <t>Detaily</t>
  </si>
  <si>
    <t>KUR 2025/910</t>
  </si>
  <si>
    <t>Wydawnictwo Zakamarki Sp. z o.o.</t>
  </si>
  <si>
    <t>Agnieszka Strózyk</t>
  </si>
  <si>
    <t xml:space="preserve">Lato, kiedy nauczylam sie plywac </t>
  </si>
  <si>
    <t>KUR 2025/454</t>
  </si>
  <si>
    <t>Ingen utom jag</t>
  </si>
  <si>
    <t>Wytwórnia</t>
  </si>
  <si>
    <t>Anna Czernow</t>
  </si>
  <si>
    <t>Nikt oprócz mnie</t>
  </si>
  <si>
    <t>Translation grants Swedish Arts Council  Nordic and Non-Nordic languages, 1st application round 2025</t>
  </si>
  <si>
    <t>KUR 2025/228</t>
  </si>
  <si>
    <t>Mohlin</t>
  </si>
  <si>
    <t>Fake</t>
  </si>
  <si>
    <t>Danish</t>
  </si>
  <si>
    <t>Denmark</t>
  </si>
  <si>
    <t>ABC FORLAG ApS</t>
  </si>
  <si>
    <t>Anja Hitz</t>
  </si>
  <si>
    <t>Catfish</t>
  </si>
  <si>
    <t>KUR 2025/508</t>
  </si>
  <si>
    <t>Farväl till Panic Beach</t>
  </si>
  <si>
    <t>Norwegian</t>
  </si>
  <si>
    <t xml:space="preserve">Norway </t>
  </si>
  <si>
    <t>Aschehoug</t>
  </si>
  <si>
    <t xml:space="preserve">Monica Aaspong </t>
  </si>
  <si>
    <t xml:space="preserve">Albert Bonniers Forlag </t>
  </si>
  <si>
    <t>Farvel til Panic Beach</t>
  </si>
  <si>
    <t>KUR 2025/827</t>
  </si>
  <si>
    <t>Lindell</t>
  </si>
  <si>
    <t>Världens sämsta syster</t>
  </si>
  <si>
    <t>Norway</t>
  </si>
  <si>
    <t>FORENTE FORLAG: Dreyer, Omnipax, Pax, Press og Spartacus</t>
  </si>
  <si>
    <t>Nina Aspen</t>
  </si>
  <si>
    <t>Alfabeta</t>
  </si>
  <si>
    <t>Verdens verste søster</t>
  </si>
  <si>
    <t>KUR 2024/9985</t>
  </si>
  <si>
    <t>Cecilia</t>
  </si>
  <si>
    <t>Hansson</t>
  </si>
  <si>
    <t>Kafkalungan</t>
  </si>
  <si>
    <t xml:space="preserve">Forlaget Oktober AS </t>
  </si>
  <si>
    <t>Bodil Engen</t>
  </si>
  <si>
    <t>Kafkalungen</t>
  </si>
  <si>
    <t>KUR 2025/379</t>
  </si>
  <si>
    <t>Sanna</t>
  </si>
  <si>
    <t>Samuelsson</t>
  </si>
  <si>
    <t>Mjölkat</t>
  </si>
  <si>
    <t>Forlaget Ti Vilde Heste</t>
  </si>
  <si>
    <t>Jens Pedersen</t>
  </si>
  <si>
    <t>Malket</t>
  </si>
  <si>
    <t>KUR 2025/183</t>
  </si>
  <si>
    <t>Gloria, Elisabeth</t>
  </si>
  <si>
    <t>Ray Karlmark, Åsbrink</t>
  </si>
  <si>
    <t>Gloria. I rasismens skugga</t>
  </si>
  <si>
    <t>Gutkind Forlag</t>
  </si>
  <si>
    <t>Juliane Wammen</t>
  </si>
  <si>
    <t xml:space="preserve">Gloria - I racismens skygge </t>
  </si>
  <si>
    <t>KUR 2024/9774</t>
  </si>
  <si>
    <t>Karolina</t>
  </si>
  <si>
    <t>Ramqvist</t>
  </si>
  <si>
    <t>Den första boken</t>
  </si>
  <si>
    <t>Gyldendal Norwegian forlag AS</t>
  </si>
  <si>
    <t>Trude Marstein</t>
  </si>
  <si>
    <t>Den første boka</t>
  </si>
  <si>
    <t>KUR 2025/307</t>
  </si>
  <si>
    <t>Män och kvinnor</t>
  </si>
  <si>
    <t>GYLDENDAL Norwegian FORLAG AS</t>
  </si>
  <si>
    <t>Gøril Eldøen</t>
  </si>
  <si>
    <t>Menn og kvinner</t>
  </si>
  <si>
    <t>KUR 2025/731</t>
  </si>
  <si>
    <t>Elaf</t>
  </si>
  <si>
    <t>Ali</t>
  </si>
  <si>
    <t>Vem har sagt något om kärlek?</t>
  </si>
  <si>
    <t>Finnish</t>
  </si>
  <si>
    <t>Finland</t>
  </si>
  <si>
    <t>Into Publishing</t>
  </si>
  <si>
    <t>Jaana Nikula</t>
  </si>
  <si>
    <t>Kuka puhui rakkaudesta?</t>
  </si>
  <si>
    <t>KUR 2025/500</t>
  </si>
  <si>
    <t>Elin Anna</t>
  </si>
  <si>
    <t>Labba</t>
  </si>
  <si>
    <t>Far inte till havet</t>
  </si>
  <si>
    <t>Pax Forlag</t>
  </si>
  <si>
    <t>Erik Krogstad</t>
  </si>
  <si>
    <t>Dra ikke til havet</t>
  </si>
  <si>
    <t>KUR 2025/48</t>
  </si>
  <si>
    <t>Siltala Publishing</t>
  </si>
  <si>
    <t>Sanna Manninen</t>
  </si>
  <si>
    <t>Tutkimuksia inhimillisestä käyttäytymisestä</t>
  </si>
  <si>
    <t>KUR 2024/9825</t>
  </si>
  <si>
    <t>Norwegian bokmål</t>
  </si>
  <si>
    <t>Spartacus forlag</t>
  </si>
  <si>
    <t>Alexander Leborg</t>
  </si>
  <si>
    <t>Gloria. I skyggen av rasismen</t>
  </si>
  <si>
    <t>KUR 2025/190</t>
  </si>
  <si>
    <t>Straarup &amp; Co</t>
  </si>
  <si>
    <t>Lisette Agerbo Holm</t>
  </si>
  <si>
    <t>Ingen andre end mig</t>
  </si>
  <si>
    <t>KUR 2025/188</t>
  </si>
  <si>
    <t>Susanna</t>
  </si>
  <si>
    <t>Martelin</t>
  </si>
  <si>
    <t>Chanfreau</t>
  </si>
  <si>
    <t>Vi rymmer till draken</t>
  </si>
  <si>
    <t>Lene Ewald Hesel</t>
  </si>
  <si>
    <t>Bjørnekram og dragekløer</t>
  </si>
  <si>
    <t>KUR 2025/518</t>
  </si>
  <si>
    <t>Tammi / Werner Söderström Ltd</t>
  </si>
  <si>
    <t>Outi Menna</t>
  </si>
  <si>
    <t>Älä astu mereen</t>
  </si>
  <si>
    <t>KUR 2025/519</t>
  </si>
  <si>
    <t>Hyvästi jää Panic Beach</t>
  </si>
  <si>
    <t>KUR 2025/923</t>
  </si>
  <si>
    <t>Stina</t>
  </si>
  <si>
    <t>Wirsén</t>
  </si>
  <si>
    <t xml:space="preserve">Vem blöder? </t>
  </si>
  <si>
    <t>Vild Maskine ApS</t>
  </si>
  <si>
    <t>Mads</t>
  </si>
  <si>
    <t>Bonnier Carlsen Bökforlag</t>
  </si>
  <si>
    <t xml:space="preserve">Hvem bløder? </t>
  </si>
  <si>
    <t>KUR 2025/929</t>
  </si>
  <si>
    <t xml:space="preserve">Vems mormor? </t>
  </si>
  <si>
    <t>Mads Heinesen</t>
  </si>
  <si>
    <t xml:space="preserve">Hvis mormor? </t>
  </si>
  <si>
    <t>KUR 2025/37</t>
  </si>
  <si>
    <t>Brygger, Rådestad, Rubin Dranger</t>
  </si>
  <si>
    <t>fully illustrated nonfiction</t>
  </si>
  <si>
    <t>Forlaget Cobolt</t>
  </si>
  <si>
    <t>Bemærkelsesværdige jødiske kvinder (arbejdstitel)</t>
  </si>
  <si>
    <t xml:space="preserve">Dedunna Publishers </t>
  </si>
  <si>
    <t>ALBERT BONNIERS FÖRLAG</t>
  </si>
  <si>
    <t>Bonniers förlag</t>
  </si>
  <si>
    <t>Levande och döda, Sveket</t>
  </si>
  <si>
    <t>Smålands mörker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</si>
</sst>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0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0" fontId="0" fillId="2" borderId="1" xfId="0" applyFill="1" applyBorder="1" applyAlignment="1">
      <alignment wrapText="1"/>
    </xf>
    <xf numFmtId="17" fontId="0" fillId="0" borderId="1" xfId="0" applyNumberFormat="1" applyBorder="1"/>
    <xf numFmtId="16" fontId="0" fillId="0" borderId="1" xfId="0" applyNumberForma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5" fillId="0" borderId="2" xfId="0" applyFont="1" applyBorder="1"/>
    <xf numFmtId="0" fontId="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41" fontId="0" fillId="0" borderId="0" xfId="1" applyFont="1" applyFill="1" applyBorder="1"/>
    <xf numFmtId="14" fontId="2" fillId="0" borderId="0" xfId="0" applyNumberFormat="1" applyFont="1"/>
  </cellXfs>
  <cellStyles count="2">
    <cellStyle name="Normal" xfId="0" builtinId="0"/>
    <cellStyle name="Tusental [0]" xfId="1" builtinId="6"/>
  </cellStyles>
  <dxfs count="24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2" formatCode="mmm/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26104F-6EF3-4F29-ADED-1241A6937E61}" name="Tabell2" displayName="Tabell2" ref="A3:V115" totalsRowShown="0" headerRowDxfId="23" tableBorderDxfId="22">
  <autoFilter ref="A3:V115" xr:uid="{9A26104F-6EF3-4F29-ADED-1241A6937E61}"/>
  <sortState xmlns:xlrd2="http://schemas.microsoft.com/office/spreadsheetml/2017/richdata2" ref="A4:V115">
    <sortCondition ref="G4:G115"/>
  </sortState>
  <tableColumns count="22">
    <tableColumn id="1" xr3:uid="{A0E40E32-EB22-4629-8F31-E8324A742203}" name="Case number" dataDxfId="21"/>
    <tableColumn id="2" xr3:uid="{61E52789-67C1-4FDA-95F7-4CAD78D6F025}" name="Author First name" dataDxfId="20"/>
    <tableColumn id="3" xr3:uid="{DDEBCC44-E59B-4F5A-B6FD-0B086DE632D5}" name="Author Last name" dataDxfId="19"/>
    <tableColumn id="4" xr3:uid="{1BB0FF5E-4E4B-44F8-8FD8-3BC58B721119}" name="Illustrator First name" dataDxfId="18"/>
    <tableColumn id="5" xr3:uid="{0EED4B23-C01E-4044-8591-F6540FADB1A1}" name="Illustrator Last name" dataDxfId="17"/>
    <tableColumn id="6" xr3:uid="{8C595E8F-D2EC-4421-8AEF-30E1DBD1D428}" name="Original title" dataDxfId="16"/>
    <tableColumn id="7" xr3:uid="{85D28DE9-ECAB-49E9-A3ED-36D2BC0F0129}" name="Target group" dataDxfId="15"/>
    <tableColumn id="8" xr3:uid="{1765323B-9B5F-415B-97E3-84C27D9A4782}" name="Genre" dataDxfId="14"/>
    <tableColumn id="9" xr3:uid="{DEC580EC-AAC5-4890-B73B-C8680A750CCD}" name="Target language" dataDxfId="13"/>
    <tableColumn id="10" xr3:uid="{4DA5D0F5-526C-416F-A9B2-20D078C59B10}" name="Country" dataDxfId="12"/>
    <tableColumn id="11" xr3:uid="{6244ECAF-4B4A-4A49-BEA6-184CF3ECB58D}" name="Applicant organisation" dataDxfId="11"/>
    <tableColumn id="12" xr3:uid="{7FD48933-C61A-4DFB-AF82-F3E55A02B7FC}" name="Translator" dataDxfId="10"/>
    <tableColumn id="13" xr3:uid="{ACFEF189-9A2F-4E73-A1DA-26801CCFD924}" name="Original publisher" dataDxfId="9"/>
    <tableColumn id="14" xr3:uid="{A4DDC873-445F-4BE6-914A-623F161B6A06}" name="Pub date translation" dataDxfId="8"/>
    <tableColumn id="15" xr3:uid="{63EF007A-042C-4F26-B208-4677C7874F02}" name="Applied translation costs" dataDxfId="7"/>
    <tableColumn id="16" xr3:uid="{36F9DA5B-1801-42FC-A3E5-131EF7A21C2B}" name="Applied production costs" dataDxfId="6"/>
    <tableColumn id="17" xr3:uid="{BF6F0EE4-65BA-4BA9-9A4C-34918CF50367}" name="Applied total sum" dataDxfId="5">
      <calculatedColumnFormula>O4+P4</calculatedColumnFormula>
    </tableColumn>
    <tableColumn id="18" xr3:uid="{B3B0557D-5B23-45FD-86EE-338CEC2DFF23}" name="Approved/Declined" dataDxfId="4"/>
    <tableColumn id="19" xr3:uid="{499F6630-93BF-4251-82AC-6CC004A03F2B}" name="Granted translation grant" dataDxfId="3"/>
    <tableColumn id="20" xr3:uid="{CBC7B8F4-FB04-444B-B3C4-42BD6A91A8FC}" name="Granted production grant" dataDxfId="2"/>
    <tableColumn id="21" xr3:uid="{07FFF1CE-42B9-4ACF-A573-437692BB505F}" name="Granted total sum" dataDxfId="1"/>
    <tableColumn id="22" xr3:uid="{3D0AFE83-EEF6-4A22-91F6-C9E1A2F591BF}" name="Translation tit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C71A-EA81-41D0-8B59-CC310486D609}">
  <dimension ref="A1:X115"/>
  <sheetViews>
    <sheetView tabSelected="1" topLeftCell="H1" workbookViewId="0">
      <selection activeCell="R113" sqref="R113"/>
    </sheetView>
  </sheetViews>
  <sheetFormatPr defaultRowHeight="14.5" x14ac:dyDescent="0.35"/>
  <cols>
    <col min="1" max="1" width="10.08984375" style="1" customWidth="1"/>
    <col min="2" max="2" width="9.08984375" style="1" customWidth="1"/>
    <col min="3" max="3" width="11.453125" style="1" customWidth="1"/>
    <col min="4" max="4" width="10.81640625" style="1" customWidth="1"/>
    <col min="5" max="5" width="10.36328125" style="1" customWidth="1"/>
    <col min="6" max="6" width="14.26953125" style="1" customWidth="1"/>
    <col min="7" max="7" width="11.36328125" style="1" customWidth="1"/>
    <col min="8" max="8" width="10.90625" style="1" customWidth="1"/>
    <col min="9" max="9" width="13.81640625" style="1" customWidth="1"/>
    <col min="10" max="10" width="11.453125" style="1" customWidth="1"/>
    <col min="11" max="11" width="18.26953125" style="1" customWidth="1"/>
    <col min="12" max="12" width="10.7265625" style="1" customWidth="1"/>
    <col min="13" max="13" width="11.6328125" style="1" customWidth="1"/>
    <col min="14" max="14" width="9.08984375" style="1" customWidth="1"/>
    <col min="15" max="15" width="11.81640625" style="1" customWidth="1"/>
    <col min="16" max="16" width="9.90625" style="1" customWidth="1"/>
    <col min="17" max="17" width="11.7265625" style="1" customWidth="1"/>
    <col min="18" max="19" width="9.81640625" style="1" customWidth="1"/>
    <col min="20" max="20" width="10.54296875" style="1" customWidth="1"/>
    <col min="21" max="21" width="12.1796875" style="1" customWidth="1"/>
    <col min="22" max="22" width="14.81640625" style="1" customWidth="1"/>
    <col min="23" max="16384" width="8.7265625" style="1"/>
  </cols>
  <sheetData>
    <row r="1" spans="1:24" customFormat="1" ht="18.5" x14ac:dyDescent="0.45">
      <c r="A1" s="11" t="s">
        <v>719</v>
      </c>
      <c r="M1" s="12"/>
      <c r="N1" s="12"/>
      <c r="O1" s="13"/>
      <c r="P1" s="14"/>
      <c r="Q1" s="14"/>
      <c r="R1" s="14"/>
      <c r="S1" s="13"/>
      <c r="T1" s="12"/>
      <c r="V1" s="15"/>
      <c r="X1" s="16"/>
    </row>
    <row r="2" spans="1:24" customFormat="1" ht="18.5" x14ac:dyDescent="0.4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S2" s="12"/>
      <c r="T2" s="12"/>
      <c r="V2" s="15"/>
    </row>
    <row r="3" spans="1:24" s="10" customFormat="1" ht="39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</row>
    <row r="4" spans="1:24" ht="29" x14ac:dyDescent="0.35">
      <c r="A4" s="2" t="s">
        <v>75</v>
      </c>
      <c r="B4" s="2" t="s">
        <v>76</v>
      </c>
      <c r="C4" s="2" t="s">
        <v>77</v>
      </c>
      <c r="D4" s="2"/>
      <c r="E4" s="2"/>
      <c r="F4" s="2" t="s">
        <v>78</v>
      </c>
      <c r="G4" s="1" t="s">
        <v>27</v>
      </c>
      <c r="H4" s="2" t="s">
        <v>28</v>
      </c>
      <c r="I4" s="2" t="s">
        <v>79</v>
      </c>
      <c r="J4" s="2" t="s">
        <v>80</v>
      </c>
      <c r="K4" s="5" t="s">
        <v>81</v>
      </c>
      <c r="L4" s="2" t="s">
        <v>82</v>
      </c>
      <c r="M4" s="2" t="s">
        <v>44</v>
      </c>
      <c r="N4" s="7">
        <v>45833</v>
      </c>
      <c r="O4" s="2">
        <v>27856</v>
      </c>
      <c r="P4" s="2"/>
      <c r="Q4" s="2">
        <v>27856</v>
      </c>
      <c r="R4" s="2" t="s">
        <v>34</v>
      </c>
      <c r="S4" s="3">
        <v>14000</v>
      </c>
      <c r="T4" s="2"/>
      <c r="U4" s="3">
        <v>14000</v>
      </c>
      <c r="V4" s="2" t="s">
        <v>83</v>
      </c>
    </row>
    <row r="5" spans="1:24" ht="72.5" x14ac:dyDescent="0.35">
      <c r="A5" s="2" t="s">
        <v>146</v>
      </c>
      <c r="B5" s="2" t="s">
        <v>147</v>
      </c>
      <c r="C5" s="2" t="s">
        <v>148</v>
      </c>
      <c r="D5" s="2"/>
      <c r="E5" s="2"/>
      <c r="F5" s="2" t="s">
        <v>149</v>
      </c>
      <c r="G5" s="1" t="s">
        <v>27</v>
      </c>
      <c r="H5" s="2" t="s">
        <v>106</v>
      </c>
      <c r="I5" s="2" t="s">
        <v>79</v>
      </c>
      <c r="J5" s="2" t="s">
        <v>80</v>
      </c>
      <c r="K5" s="5" t="s">
        <v>150</v>
      </c>
      <c r="L5" s="2" t="s">
        <v>151</v>
      </c>
      <c r="M5" s="2" t="s">
        <v>152</v>
      </c>
      <c r="N5" s="7">
        <v>45741</v>
      </c>
      <c r="O5" s="2">
        <v>53545</v>
      </c>
      <c r="P5" s="2"/>
      <c r="Q5" s="2">
        <v>53545</v>
      </c>
      <c r="R5" s="2" t="s">
        <v>34</v>
      </c>
      <c r="S5" s="3">
        <v>26000</v>
      </c>
      <c r="T5" s="2"/>
      <c r="U5" s="3">
        <v>26000</v>
      </c>
      <c r="V5" s="2" t="s">
        <v>153</v>
      </c>
    </row>
    <row r="6" spans="1:24" ht="43.5" x14ac:dyDescent="0.35">
      <c r="A6" s="2" t="s">
        <v>172</v>
      </c>
      <c r="B6" s="2" t="s">
        <v>173</v>
      </c>
      <c r="C6" s="2" t="s">
        <v>174</v>
      </c>
      <c r="D6" s="2"/>
      <c r="E6" s="2"/>
      <c r="F6" s="2" t="s">
        <v>175</v>
      </c>
      <c r="G6" s="1" t="s">
        <v>27</v>
      </c>
      <c r="H6" s="2" t="s">
        <v>28</v>
      </c>
      <c r="I6" s="2" t="s">
        <v>176</v>
      </c>
      <c r="J6" s="2" t="s">
        <v>177</v>
      </c>
      <c r="K6" s="5" t="s">
        <v>178</v>
      </c>
      <c r="L6" s="2" t="s">
        <v>179</v>
      </c>
      <c r="M6" s="2" t="s">
        <v>180</v>
      </c>
      <c r="N6" s="7">
        <v>46016</v>
      </c>
      <c r="O6" s="2">
        <v>30000</v>
      </c>
      <c r="P6" s="2"/>
      <c r="Q6" s="2">
        <v>30000</v>
      </c>
      <c r="R6" s="2" t="s">
        <v>34</v>
      </c>
      <c r="S6" s="3">
        <v>14000</v>
      </c>
      <c r="T6" s="2"/>
      <c r="U6" s="3">
        <v>14000</v>
      </c>
      <c r="V6" s="2" t="s">
        <v>175</v>
      </c>
    </row>
    <row r="7" spans="1:24" ht="43.5" x14ac:dyDescent="0.35">
      <c r="A7" s="2" t="s">
        <v>181</v>
      </c>
      <c r="B7" s="2" t="s">
        <v>182</v>
      </c>
      <c r="C7" s="2" t="s">
        <v>183</v>
      </c>
      <c r="D7" s="2"/>
      <c r="E7" s="2"/>
      <c r="F7" s="2" t="s">
        <v>184</v>
      </c>
      <c r="G7" s="1" t="s">
        <v>27</v>
      </c>
      <c r="H7" s="2" t="s">
        <v>28</v>
      </c>
      <c r="I7" s="2" t="s">
        <v>176</v>
      </c>
      <c r="J7" s="2" t="s">
        <v>177</v>
      </c>
      <c r="K7" s="5" t="s">
        <v>178</v>
      </c>
      <c r="L7" s="2" t="s">
        <v>179</v>
      </c>
      <c r="M7" s="2" t="s">
        <v>180</v>
      </c>
      <c r="N7" s="7">
        <v>45955</v>
      </c>
      <c r="O7" s="2">
        <v>55000</v>
      </c>
      <c r="P7" s="2"/>
      <c r="Q7" s="2">
        <v>55000</v>
      </c>
      <c r="R7" s="2" t="s">
        <v>34</v>
      </c>
      <c r="S7" s="3">
        <v>27000</v>
      </c>
      <c r="T7" s="2"/>
      <c r="U7" s="3">
        <v>27000</v>
      </c>
      <c r="V7" s="2" t="s">
        <v>184</v>
      </c>
    </row>
    <row r="8" spans="1:24" ht="29" x14ac:dyDescent="0.35">
      <c r="A8" s="2" t="s">
        <v>46</v>
      </c>
      <c r="B8" s="2" t="s">
        <v>47</v>
      </c>
      <c r="C8" s="2" t="s">
        <v>48</v>
      </c>
      <c r="D8" s="2"/>
      <c r="E8" s="2"/>
      <c r="F8" s="2" t="s">
        <v>49</v>
      </c>
      <c r="G8" s="1" t="s">
        <v>27</v>
      </c>
      <c r="H8" s="2" t="s">
        <v>28</v>
      </c>
      <c r="I8" s="2" t="s">
        <v>50</v>
      </c>
      <c r="J8" s="2" t="s">
        <v>51</v>
      </c>
      <c r="K8" s="5" t="s">
        <v>52</v>
      </c>
      <c r="L8" s="2" t="s">
        <v>53</v>
      </c>
      <c r="M8" s="2" t="s">
        <v>54</v>
      </c>
      <c r="N8" s="7">
        <v>45741</v>
      </c>
      <c r="O8" s="2">
        <v>36264</v>
      </c>
      <c r="P8" s="2"/>
      <c r="Q8" s="2">
        <v>36264</v>
      </c>
      <c r="R8" s="2" t="s">
        <v>34</v>
      </c>
      <c r="S8" s="3">
        <v>17500</v>
      </c>
      <c r="T8" s="2"/>
      <c r="U8" s="3">
        <v>17500</v>
      </c>
      <c r="V8" s="2" t="s">
        <v>55</v>
      </c>
    </row>
    <row r="9" spans="1:24" ht="43.5" x14ac:dyDescent="0.35">
      <c r="A9" s="2" t="s">
        <v>358</v>
      </c>
      <c r="B9" s="2" t="s">
        <v>359</v>
      </c>
      <c r="C9" s="2" t="s">
        <v>360</v>
      </c>
      <c r="D9" s="2"/>
      <c r="E9" s="2"/>
      <c r="F9" s="2" t="s">
        <v>361</v>
      </c>
      <c r="G9" s="1" t="s">
        <v>27</v>
      </c>
      <c r="H9" s="2" t="s">
        <v>28</v>
      </c>
      <c r="I9" s="2" t="s">
        <v>362</v>
      </c>
      <c r="J9" s="2" t="s">
        <v>363</v>
      </c>
      <c r="K9" s="5" t="s">
        <v>364</v>
      </c>
      <c r="L9" s="2" t="s">
        <v>365</v>
      </c>
      <c r="M9" s="2" t="s">
        <v>837</v>
      </c>
      <c r="N9" s="7">
        <v>45925</v>
      </c>
      <c r="O9" s="2">
        <v>15000</v>
      </c>
      <c r="P9" s="2">
        <v>20000</v>
      </c>
      <c r="Q9" s="2">
        <v>35000</v>
      </c>
      <c r="R9" s="2" t="s">
        <v>34</v>
      </c>
      <c r="S9" s="3">
        <v>10000</v>
      </c>
      <c r="T9" s="2">
        <v>0</v>
      </c>
      <c r="U9" s="3">
        <v>10000</v>
      </c>
      <c r="V9" s="2" t="s">
        <v>361</v>
      </c>
    </row>
    <row r="10" spans="1:24" ht="43.5" x14ac:dyDescent="0.35">
      <c r="A10" s="2" t="s">
        <v>217</v>
      </c>
      <c r="B10" s="2" t="s">
        <v>37</v>
      </c>
      <c r="C10" s="2" t="s">
        <v>218</v>
      </c>
      <c r="D10" s="2"/>
      <c r="E10" s="2"/>
      <c r="F10" s="2" t="s">
        <v>219</v>
      </c>
      <c r="G10" s="1" t="s">
        <v>27</v>
      </c>
      <c r="H10" s="2" t="s">
        <v>28</v>
      </c>
      <c r="I10" s="2" t="s">
        <v>220</v>
      </c>
      <c r="J10" s="2" t="s">
        <v>221</v>
      </c>
      <c r="K10" s="5" t="s">
        <v>222</v>
      </c>
      <c r="L10" s="2" t="s">
        <v>223</v>
      </c>
      <c r="M10" s="2" t="s">
        <v>224</v>
      </c>
      <c r="N10" s="7">
        <v>45925</v>
      </c>
      <c r="O10" s="2">
        <v>40335</v>
      </c>
      <c r="P10" s="2"/>
      <c r="Q10" s="2">
        <v>40335</v>
      </c>
      <c r="R10" s="2" t="s">
        <v>34</v>
      </c>
      <c r="S10" s="3">
        <v>20000</v>
      </c>
      <c r="T10" s="2"/>
      <c r="U10" s="3">
        <v>20000</v>
      </c>
      <c r="V10" s="2"/>
    </row>
    <row r="11" spans="1:24" ht="43.5" x14ac:dyDescent="0.35">
      <c r="A11" s="2" t="s">
        <v>583</v>
      </c>
      <c r="B11" s="2" t="s">
        <v>584</v>
      </c>
      <c r="C11" s="2" t="s">
        <v>585</v>
      </c>
      <c r="D11" s="2"/>
      <c r="E11" s="2"/>
      <c r="F11" s="2" t="s">
        <v>586</v>
      </c>
      <c r="G11" s="1" t="s">
        <v>27</v>
      </c>
      <c r="H11" s="2" t="s">
        <v>28</v>
      </c>
      <c r="I11" s="2" t="s">
        <v>220</v>
      </c>
      <c r="J11" s="2" t="s">
        <v>221</v>
      </c>
      <c r="K11" s="5" t="s">
        <v>587</v>
      </c>
      <c r="L11" s="2" t="s">
        <v>588</v>
      </c>
      <c r="M11" s="2" t="s">
        <v>92</v>
      </c>
      <c r="N11" s="7">
        <v>45683</v>
      </c>
      <c r="O11" s="2">
        <v>29215</v>
      </c>
      <c r="P11" s="2"/>
      <c r="Q11" s="2">
        <v>29215</v>
      </c>
      <c r="R11" s="2" t="s">
        <v>34</v>
      </c>
      <c r="S11" s="3">
        <v>14000</v>
      </c>
      <c r="T11" s="2"/>
      <c r="U11" s="3">
        <v>14000</v>
      </c>
      <c r="V11" s="2"/>
    </row>
    <row r="12" spans="1:24" ht="43.5" x14ac:dyDescent="0.35">
      <c r="A12" s="2" t="s">
        <v>336</v>
      </c>
      <c r="B12" s="2" t="s">
        <v>337</v>
      </c>
      <c r="C12" s="2" t="s">
        <v>338</v>
      </c>
      <c r="D12" s="2"/>
      <c r="E12" s="2"/>
      <c r="F12" s="2" t="s">
        <v>339</v>
      </c>
      <c r="G12" s="1" t="s">
        <v>27</v>
      </c>
      <c r="H12" s="2" t="s">
        <v>28</v>
      </c>
      <c r="I12" s="2" t="s">
        <v>318</v>
      </c>
      <c r="J12" s="2" t="s">
        <v>319</v>
      </c>
      <c r="K12" s="5" t="s">
        <v>340</v>
      </c>
      <c r="L12" s="2" t="s">
        <v>341</v>
      </c>
      <c r="M12" s="2" t="s">
        <v>64</v>
      </c>
      <c r="N12" s="7">
        <v>45833</v>
      </c>
      <c r="O12" s="2">
        <v>36693</v>
      </c>
      <c r="P12" s="2"/>
      <c r="Q12" s="2">
        <v>36693</v>
      </c>
      <c r="R12" s="2" t="s">
        <v>34</v>
      </c>
      <c r="S12" s="3">
        <v>17500</v>
      </c>
      <c r="T12" s="2"/>
      <c r="U12" s="3">
        <v>17500</v>
      </c>
      <c r="V12" s="2" t="s">
        <v>342</v>
      </c>
    </row>
    <row r="13" spans="1:24" ht="43.5" x14ac:dyDescent="0.35">
      <c r="A13" s="2" t="s">
        <v>317</v>
      </c>
      <c r="B13" s="2" t="s">
        <v>241</v>
      </c>
      <c r="C13" s="2" t="s">
        <v>242</v>
      </c>
      <c r="D13" s="2"/>
      <c r="E13" s="2"/>
      <c r="F13" s="2" t="s">
        <v>243</v>
      </c>
      <c r="G13" s="1" t="s">
        <v>27</v>
      </c>
      <c r="H13" s="2" t="s">
        <v>28</v>
      </c>
      <c r="I13" s="2" t="s">
        <v>318</v>
      </c>
      <c r="J13" s="2" t="s">
        <v>319</v>
      </c>
      <c r="K13" s="5" t="s">
        <v>320</v>
      </c>
      <c r="L13" s="2" t="s">
        <v>321</v>
      </c>
      <c r="M13" s="2" t="s">
        <v>246</v>
      </c>
      <c r="N13" s="7">
        <v>45986</v>
      </c>
      <c r="O13" s="2">
        <v>53871</v>
      </c>
      <c r="P13" s="2"/>
      <c r="Q13" s="2">
        <v>53871</v>
      </c>
      <c r="R13" s="2" t="s">
        <v>34</v>
      </c>
      <c r="S13" s="3">
        <v>25000</v>
      </c>
      <c r="T13" s="2"/>
      <c r="U13" s="3">
        <v>25000</v>
      </c>
      <c r="V13" s="2" t="s">
        <v>322</v>
      </c>
    </row>
    <row r="14" spans="1:24" ht="29" x14ac:dyDescent="0.35">
      <c r="A14" s="2" t="s">
        <v>257</v>
      </c>
      <c r="B14" s="2" t="s">
        <v>258</v>
      </c>
      <c r="C14" s="2" t="s">
        <v>259</v>
      </c>
      <c r="D14" s="2"/>
      <c r="E14" s="2"/>
      <c r="F14" s="2" t="s">
        <v>260</v>
      </c>
      <c r="G14" s="1" t="s">
        <v>27</v>
      </c>
      <c r="H14" s="2" t="s">
        <v>28</v>
      </c>
      <c r="I14" s="2" t="s">
        <v>261</v>
      </c>
      <c r="J14" s="2" t="s">
        <v>262</v>
      </c>
      <c r="K14" s="5" t="s">
        <v>263</v>
      </c>
      <c r="L14" s="2" t="s">
        <v>264</v>
      </c>
      <c r="M14" s="2" t="s">
        <v>44</v>
      </c>
      <c r="N14" s="7">
        <v>45955</v>
      </c>
      <c r="O14" s="2">
        <v>39834</v>
      </c>
      <c r="P14" s="2"/>
      <c r="Q14" s="2">
        <v>39834</v>
      </c>
      <c r="R14" s="2" t="s">
        <v>34</v>
      </c>
      <c r="S14" s="3">
        <v>19000</v>
      </c>
      <c r="T14" s="2"/>
      <c r="U14" s="3">
        <v>19000</v>
      </c>
      <c r="V14" s="2" t="s">
        <v>265</v>
      </c>
    </row>
    <row r="15" spans="1:24" ht="43.5" x14ac:dyDescent="0.35">
      <c r="A15" s="2" t="s">
        <v>202</v>
      </c>
      <c r="B15" s="2" t="s">
        <v>67</v>
      </c>
      <c r="C15" s="2" t="s">
        <v>203</v>
      </c>
      <c r="D15" s="2"/>
      <c r="E15" s="2"/>
      <c r="F15" s="2" t="s">
        <v>840</v>
      </c>
      <c r="G15" s="1" t="s">
        <v>27</v>
      </c>
      <c r="H15" s="2" t="s">
        <v>204</v>
      </c>
      <c r="I15" s="2" t="s">
        <v>60</v>
      </c>
      <c r="J15" s="2" t="s">
        <v>205</v>
      </c>
      <c r="K15" s="5" t="s">
        <v>206</v>
      </c>
      <c r="L15" s="2" t="s">
        <v>207</v>
      </c>
      <c r="M15" s="2" t="s">
        <v>208</v>
      </c>
      <c r="N15" s="7">
        <v>46016</v>
      </c>
      <c r="O15" s="2">
        <v>27000</v>
      </c>
      <c r="P15" s="2">
        <v>20000</v>
      </c>
      <c r="Q15" s="2">
        <v>47000</v>
      </c>
      <c r="R15" s="2" t="s">
        <v>34</v>
      </c>
      <c r="S15" s="3">
        <v>12000</v>
      </c>
      <c r="T15" s="2">
        <v>15000</v>
      </c>
      <c r="U15" s="3">
        <v>27000</v>
      </c>
      <c r="V15" s="2" t="s">
        <v>209</v>
      </c>
    </row>
    <row r="16" spans="1:24" ht="29" x14ac:dyDescent="0.35">
      <c r="A16" s="2" t="s">
        <v>385</v>
      </c>
      <c r="B16" s="2" t="s">
        <v>279</v>
      </c>
      <c r="C16" s="2" t="s">
        <v>280</v>
      </c>
      <c r="D16" s="2"/>
      <c r="E16" s="2"/>
      <c r="F16" s="2" t="s">
        <v>281</v>
      </c>
      <c r="G16" s="1" t="s">
        <v>27</v>
      </c>
      <c r="H16" s="2" t="s">
        <v>28</v>
      </c>
      <c r="I16" s="2" t="s">
        <v>60</v>
      </c>
      <c r="J16" s="2" t="s">
        <v>205</v>
      </c>
      <c r="K16" s="5" t="s">
        <v>386</v>
      </c>
      <c r="L16" s="2" t="s">
        <v>387</v>
      </c>
      <c r="M16" s="2" t="s">
        <v>388</v>
      </c>
      <c r="N16" s="7">
        <v>45772</v>
      </c>
      <c r="O16" s="2">
        <v>20000</v>
      </c>
      <c r="P16" s="2"/>
      <c r="Q16" s="2">
        <v>20000</v>
      </c>
      <c r="R16" s="2" t="s">
        <v>34</v>
      </c>
      <c r="S16" s="3">
        <v>10000</v>
      </c>
      <c r="T16" s="2"/>
      <c r="U16" s="3">
        <v>10000</v>
      </c>
      <c r="V16" s="2" t="s">
        <v>389</v>
      </c>
    </row>
    <row r="17" spans="1:22" ht="29" x14ac:dyDescent="0.35">
      <c r="A17" s="2" t="s">
        <v>56</v>
      </c>
      <c r="B17" s="2" t="s">
        <v>57</v>
      </c>
      <c r="C17" s="2" t="s">
        <v>58</v>
      </c>
      <c r="D17" s="2"/>
      <c r="E17" s="2"/>
      <c r="F17" s="2" t="s">
        <v>59</v>
      </c>
      <c r="G17" s="1" t="s">
        <v>27</v>
      </c>
      <c r="H17" s="2" t="s">
        <v>28</v>
      </c>
      <c r="I17" s="2" t="s">
        <v>60</v>
      </c>
      <c r="J17" s="2" t="s">
        <v>61</v>
      </c>
      <c r="K17" s="5" t="s">
        <v>62</v>
      </c>
      <c r="L17" s="2" t="s">
        <v>63</v>
      </c>
      <c r="M17" s="2" t="s">
        <v>64</v>
      </c>
      <c r="N17" s="7">
        <v>45772</v>
      </c>
      <c r="O17" s="2">
        <v>17985</v>
      </c>
      <c r="P17" s="2"/>
      <c r="Q17" s="2">
        <v>17985</v>
      </c>
      <c r="R17" s="2" t="s">
        <v>34</v>
      </c>
      <c r="S17" s="3">
        <v>10000</v>
      </c>
      <c r="T17" s="2"/>
      <c r="U17" s="3">
        <v>10000</v>
      </c>
      <c r="V17" s="2" t="s">
        <v>65</v>
      </c>
    </row>
    <row r="18" spans="1:22" ht="43.5" x14ac:dyDescent="0.35">
      <c r="A18" s="2" t="s">
        <v>506</v>
      </c>
      <c r="B18" s="2" t="s">
        <v>507</v>
      </c>
      <c r="C18" s="2" t="s">
        <v>508</v>
      </c>
      <c r="D18" s="2"/>
      <c r="E18" s="2"/>
      <c r="F18" s="2" t="s">
        <v>509</v>
      </c>
      <c r="G18" s="1" t="s">
        <v>27</v>
      </c>
      <c r="H18" s="2" t="s">
        <v>204</v>
      </c>
      <c r="I18" s="2" t="s">
        <v>60</v>
      </c>
      <c r="J18" s="2" t="s">
        <v>60</v>
      </c>
      <c r="K18" s="5" t="s">
        <v>510</v>
      </c>
      <c r="L18" s="2" t="s">
        <v>511</v>
      </c>
      <c r="M18" s="2" t="s">
        <v>44</v>
      </c>
      <c r="N18" s="7">
        <v>45802</v>
      </c>
      <c r="O18" s="2">
        <v>13600</v>
      </c>
      <c r="P18" s="2">
        <v>20000</v>
      </c>
      <c r="Q18" s="2">
        <v>33600</v>
      </c>
      <c r="R18" s="2" t="s">
        <v>34</v>
      </c>
      <c r="S18" s="3">
        <v>6000</v>
      </c>
      <c r="T18" s="2">
        <v>15000</v>
      </c>
      <c r="U18" s="3">
        <v>21000</v>
      </c>
      <c r="V18" s="2" t="s">
        <v>512</v>
      </c>
    </row>
    <row r="19" spans="1:22" ht="43.5" x14ac:dyDescent="0.35">
      <c r="A19" s="2" t="s">
        <v>210</v>
      </c>
      <c r="B19" s="2" t="s">
        <v>211</v>
      </c>
      <c r="C19" s="2" t="s">
        <v>212</v>
      </c>
      <c r="D19" s="2"/>
      <c r="E19" s="2"/>
      <c r="F19" s="2" t="s">
        <v>213</v>
      </c>
      <c r="G19" s="1" t="s">
        <v>27</v>
      </c>
      <c r="H19" s="2" t="s">
        <v>204</v>
      </c>
      <c r="I19" s="2" t="s">
        <v>60</v>
      </c>
      <c r="J19" s="2" t="s">
        <v>205</v>
      </c>
      <c r="K19" s="5" t="s">
        <v>206</v>
      </c>
      <c r="L19" s="2" t="s">
        <v>214</v>
      </c>
      <c r="M19" s="2" t="s">
        <v>215</v>
      </c>
      <c r="N19" s="7">
        <v>45833</v>
      </c>
      <c r="O19" s="2">
        <v>14000</v>
      </c>
      <c r="P19" s="2">
        <v>20000</v>
      </c>
      <c r="Q19" s="2">
        <v>34000</v>
      </c>
      <c r="R19" s="2" t="s">
        <v>34</v>
      </c>
      <c r="S19" s="3">
        <v>6000</v>
      </c>
      <c r="T19" s="2">
        <v>15000</v>
      </c>
      <c r="U19" s="3">
        <v>21000</v>
      </c>
      <c r="V19" s="2" t="s">
        <v>216</v>
      </c>
    </row>
    <row r="20" spans="1:22" ht="43.5" x14ac:dyDescent="0.35">
      <c r="A20" s="2" t="s">
        <v>758</v>
      </c>
      <c r="B20" s="2" t="s">
        <v>759</v>
      </c>
      <c r="C20" s="2" t="s">
        <v>760</v>
      </c>
      <c r="F20" s="2" t="s">
        <v>761</v>
      </c>
      <c r="G20" s="2" t="s">
        <v>27</v>
      </c>
      <c r="H20" s="2" t="s">
        <v>106</v>
      </c>
      <c r="I20" s="1" t="s">
        <v>723</v>
      </c>
      <c r="J20" s="1" t="s">
        <v>724</v>
      </c>
      <c r="K20" s="5" t="s">
        <v>762</v>
      </c>
      <c r="L20" s="2" t="s">
        <v>763</v>
      </c>
      <c r="M20" s="2" t="s">
        <v>64</v>
      </c>
      <c r="N20" s="6">
        <v>45870</v>
      </c>
      <c r="O20" s="4">
        <v>45000</v>
      </c>
      <c r="P20" s="4"/>
      <c r="Q20" s="4">
        <f>O20+P20</f>
        <v>45000</v>
      </c>
      <c r="R20" s="1" t="s">
        <v>34</v>
      </c>
      <c r="S20" s="4">
        <v>18000</v>
      </c>
      <c r="U20" s="4">
        <v>18000</v>
      </c>
      <c r="V20" s="2" t="s">
        <v>764</v>
      </c>
    </row>
    <row r="21" spans="1:22" ht="43.5" x14ac:dyDescent="0.35">
      <c r="A21" s="2" t="s">
        <v>751</v>
      </c>
      <c r="B21" s="2" t="s">
        <v>752</v>
      </c>
      <c r="C21" s="2" t="s">
        <v>753</v>
      </c>
      <c r="F21" s="2" t="s">
        <v>754</v>
      </c>
      <c r="G21" s="2" t="s">
        <v>27</v>
      </c>
      <c r="H21" s="2" t="s">
        <v>28</v>
      </c>
      <c r="I21" s="1" t="s">
        <v>723</v>
      </c>
      <c r="J21" s="1" t="s">
        <v>724</v>
      </c>
      <c r="K21" s="5" t="s">
        <v>755</v>
      </c>
      <c r="L21" s="2" t="s">
        <v>756</v>
      </c>
      <c r="M21" s="2" t="s">
        <v>92</v>
      </c>
      <c r="N21" s="6">
        <v>45778</v>
      </c>
      <c r="O21" s="4">
        <v>45000</v>
      </c>
      <c r="P21" s="4"/>
      <c r="Q21" s="4">
        <f>O21+P21</f>
        <v>45000</v>
      </c>
      <c r="R21" s="1" t="s">
        <v>34</v>
      </c>
      <c r="S21" s="4">
        <v>20000</v>
      </c>
      <c r="U21" s="4">
        <v>20000</v>
      </c>
      <c r="V21" s="2" t="s">
        <v>757</v>
      </c>
    </row>
    <row r="22" spans="1:22" ht="29" x14ac:dyDescent="0.35">
      <c r="A22" s="2" t="s">
        <v>681</v>
      </c>
      <c r="B22" s="2" t="s">
        <v>287</v>
      </c>
      <c r="C22" s="2" t="s">
        <v>682</v>
      </c>
      <c r="D22" s="2"/>
      <c r="E22" s="2"/>
      <c r="F22" s="2" t="s">
        <v>683</v>
      </c>
      <c r="G22" s="1" t="s">
        <v>27</v>
      </c>
      <c r="H22" s="2" t="s">
        <v>28</v>
      </c>
      <c r="I22" s="2" t="s">
        <v>122</v>
      </c>
      <c r="J22" s="2" t="s">
        <v>684</v>
      </c>
      <c r="K22" s="5" t="s">
        <v>685</v>
      </c>
      <c r="L22" s="2" t="s">
        <v>686</v>
      </c>
      <c r="M22" s="2" t="s">
        <v>687</v>
      </c>
      <c r="N22" s="7">
        <v>45772</v>
      </c>
      <c r="O22" s="2">
        <v>30000</v>
      </c>
      <c r="P22" s="2"/>
      <c r="Q22" s="2">
        <v>30000</v>
      </c>
      <c r="R22" s="2" t="s">
        <v>34</v>
      </c>
      <c r="S22" s="3">
        <v>14500</v>
      </c>
      <c r="T22" s="2"/>
      <c r="U22" s="3">
        <v>14500</v>
      </c>
      <c r="V22" s="2" t="s">
        <v>688</v>
      </c>
    </row>
    <row r="23" spans="1:22" ht="29" x14ac:dyDescent="0.35">
      <c r="A23" s="2" t="s">
        <v>118</v>
      </c>
      <c r="B23" s="2" t="s">
        <v>119</v>
      </c>
      <c r="C23" s="2" t="s">
        <v>120</v>
      </c>
      <c r="D23" s="2"/>
      <c r="E23" s="2"/>
      <c r="F23" s="2" t="s">
        <v>121</v>
      </c>
      <c r="G23" s="1" t="s">
        <v>27</v>
      </c>
      <c r="H23" s="2" t="s">
        <v>106</v>
      </c>
      <c r="I23" s="2" t="s">
        <v>122</v>
      </c>
      <c r="J23" s="2" t="s">
        <v>123</v>
      </c>
      <c r="K23" s="5" t="s">
        <v>124</v>
      </c>
      <c r="L23" s="2" t="s">
        <v>125</v>
      </c>
      <c r="M23" s="2" t="s">
        <v>44</v>
      </c>
      <c r="N23" s="7">
        <v>45925</v>
      </c>
      <c r="O23" s="2">
        <v>63000</v>
      </c>
      <c r="P23" s="2"/>
      <c r="Q23" s="2">
        <v>63000</v>
      </c>
      <c r="R23" s="2" t="s">
        <v>34</v>
      </c>
      <c r="S23" s="3">
        <v>31000</v>
      </c>
      <c r="T23" s="2"/>
      <c r="U23" s="3">
        <v>31000</v>
      </c>
      <c r="V23" s="2" t="s">
        <v>126</v>
      </c>
    </row>
    <row r="24" spans="1:22" ht="43.5" x14ac:dyDescent="0.35">
      <c r="A24" s="2" t="s">
        <v>638</v>
      </c>
      <c r="B24" s="2" t="s">
        <v>639</v>
      </c>
      <c r="C24" s="2" t="s">
        <v>640</v>
      </c>
      <c r="D24" s="2"/>
      <c r="E24" s="2"/>
      <c r="F24" s="2" t="s">
        <v>641</v>
      </c>
      <c r="G24" s="1" t="s">
        <v>27</v>
      </c>
      <c r="H24" s="2" t="s">
        <v>28</v>
      </c>
      <c r="I24" s="2" t="s">
        <v>122</v>
      </c>
      <c r="J24" s="2" t="s">
        <v>123</v>
      </c>
      <c r="K24" s="5" t="s">
        <v>642</v>
      </c>
      <c r="L24" s="2" t="s">
        <v>643</v>
      </c>
      <c r="M24" s="2" t="s">
        <v>92</v>
      </c>
      <c r="N24" s="7">
        <v>45955</v>
      </c>
      <c r="O24" s="2">
        <v>129000</v>
      </c>
      <c r="P24" s="2"/>
      <c r="Q24" s="2">
        <v>129000</v>
      </c>
      <c r="R24" s="2" t="s">
        <v>34</v>
      </c>
      <c r="S24" s="3">
        <v>64000</v>
      </c>
      <c r="T24" s="2"/>
      <c r="U24" s="3">
        <v>64000</v>
      </c>
      <c r="V24" s="2" t="s">
        <v>644</v>
      </c>
    </row>
    <row r="25" spans="1:22" ht="43.5" x14ac:dyDescent="0.35">
      <c r="A25" s="2" t="s">
        <v>113</v>
      </c>
      <c r="B25" s="2" t="s">
        <v>37</v>
      </c>
      <c r="C25" s="2" t="s">
        <v>114</v>
      </c>
      <c r="D25" s="2"/>
      <c r="E25" s="2"/>
      <c r="F25" s="2" t="s">
        <v>115</v>
      </c>
      <c r="G25" s="1" t="s">
        <v>27</v>
      </c>
      <c r="H25" s="2" t="s">
        <v>106</v>
      </c>
      <c r="I25" s="2" t="s">
        <v>88</v>
      </c>
      <c r="J25" s="2" t="s">
        <v>89</v>
      </c>
      <c r="K25" s="5" t="s">
        <v>116</v>
      </c>
      <c r="L25" s="2" t="s">
        <v>91</v>
      </c>
      <c r="M25" s="2" t="s">
        <v>92</v>
      </c>
      <c r="N25" s="7">
        <v>45925</v>
      </c>
      <c r="O25" s="2">
        <v>145716</v>
      </c>
      <c r="P25" s="2"/>
      <c r="Q25" s="2">
        <v>145716</v>
      </c>
      <c r="R25" s="2" t="s">
        <v>34</v>
      </c>
      <c r="S25" s="3">
        <v>72000</v>
      </c>
      <c r="T25" s="2"/>
      <c r="U25" s="3">
        <v>72000</v>
      </c>
      <c r="V25" s="2" t="s">
        <v>117</v>
      </c>
    </row>
    <row r="26" spans="1:22" ht="43.5" x14ac:dyDescent="0.35">
      <c r="A26" s="2" t="s">
        <v>462</v>
      </c>
      <c r="B26" s="2" t="s">
        <v>463</v>
      </c>
      <c r="C26" s="2" t="s">
        <v>464</v>
      </c>
      <c r="D26" s="2"/>
      <c r="E26" s="2"/>
      <c r="F26" s="2" t="s">
        <v>465</v>
      </c>
      <c r="G26" s="1" t="s">
        <v>27</v>
      </c>
      <c r="H26" s="2" t="s">
        <v>28</v>
      </c>
      <c r="I26" s="2" t="s">
        <v>88</v>
      </c>
      <c r="J26" s="2" t="s">
        <v>466</v>
      </c>
      <c r="K26" s="5" t="s">
        <v>467</v>
      </c>
      <c r="L26" s="2" t="s">
        <v>91</v>
      </c>
      <c r="M26" s="2" t="s">
        <v>44</v>
      </c>
      <c r="N26" s="7">
        <v>45925</v>
      </c>
      <c r="O26" s="2">
        <v>67000</v>
      </c>
      <c r="P26" s="2"/>
      <c r="Q26" s="2">
        <v>67000</v>
      </c>
      <c r="R26" s="2" t="s">
        <v>34</v>
      </c>
      <c r="S26" s="3">
        <v>33000</v>
      </c>
      <c r="T26" s="2"/>
      <c r="U26" s="3">
        <v>33000</v>
      </c>
      <c r="V26" s="2" t="s">
        <v>468</v>
      </c>
    </row>
    <row r="27" spans="1:22" ht="29" x14ac:dyDescent="0.35">
      <c r="A27" s="2" t="s">
        <v>278</v>
      </c>
      <c r="B27" s="2" t="s">
        <v>279</v>
      </c>
      <c r="C27" s="2" t="s">
        <v>280</v>
      </c>
      <c r="D27" s="2"/>
      <c r="E27" s="2"/>
      <c r="F27" s="2" t="s">
        <v>281</v>
      </c>
      <c r="G27" s="1" t="s">
        <v>27</v>
      </c>
      <c r="H27" s="2" t="s">
        <v>28</v>
      </c>
      <c r="I27" s="2" t="s">
        <v>88</v>
      </c>
      <c r="J27" s="2" t="s">
        <v>89</v>
      </c>
      <c r="K27" s="5" t="s">
        <v>282</v>
      </c>
      <c r="L27" s="2" t="s">
        <v>283</v>
      </c>
      <c r="M27" s="2" t="s">
        <v>284</v>
      </c>
      <c r="N27" s="7">
        <v>45801</v>
      </c>
      <c r="O27" s="2">
        <v>85470</v>
      </c>
      <c r="P27" s="2"/>
      <c r="Q27" s="2">
        <v>85470</v>
      </c>
      <c r="R27" s="2" t="s">
        <v>34</v>
      </c>
      <c r="S27" s="3">
        <v>42000</v>
      </c>
      <c r="T27" s="2"/>
      <c r="U27" s="3">
        <v>42000</v>
      </c>
      <c r="V27" s="2" t="s">
        <v>285</v>
      </c>
    </row>
    <row r="28" spans="1:22" ht="29" x14ac:dyDescent="0.35">
      <c r="A28" s="2" t="s">
        <v>570</v>
      </c>
      <c r="B28" s="2" t="s">
        <v>571</v>
      </c>
      <c r="C28" s="2" t="s">
        <v>572</v>
      </c>
      <c r="D28" s="2"/>
      <c r="E28" s="2"/>
      <c r="F28" s="2" t="s">
        <v>573</v>
      </c>
      <c r="G28" s="1" t="s">
        <v>27</v>
      </c>
      <c r="H28" s="2" t="s">
        <v>106</v>
      </c>
      <c r="I28" s="2" t="s">
        <v>88</v>
      </c>
      <c r="J28" s="2" t="s">
        <v>89</v>
      </c>
      <c r="K28" s="5" t="s">
        <v>574</v>
      </c>
      <c r="L28" s="2" t="s">
        <v>575</v>
      </c>
      <c r="M28" s="2" t="s">
        <v>576</v>
      </c>
      <c r="N28" s="7">
        <v>45955</v>
      </c>
      <c r="O28" s="2">
        <v>114545</v>
      </c>
      <c r="P28" s="2"/>
      <c r="Q28" s="2">
        <v>114545</v>
      </c>
      <c r="R28" s="2" t="s">
        <v>34</v>
      </c>
      <c r="S28" s="3">
        <v>56000</v>
      </c>
      <c r="T28" s="2"/>
      <c r="U28" s="3">
        <v>56000</v>
      </c>
      <c r="V28" s="2" t="s">
        <v>577</v>
      </c>
    </row>
    <row r="29" spans="1:22" ht="43.5" x14ac:dyDescent="0.35">
      <c r="A29" s="2" t="s">
        <v>84</v>
      </c>
      <c r="B29" s="2" t="s">
        <v>85</v>
      </c>
      <c r="C29" s="2" t="s">
        <v>86</v>
      </c>
      <c r="D29" s="2"/>
      <c r="E29" s="2"/>
      <c r="F29" s="2" t="s">
        <v>87</v>
      </c>
      <c r="G29" s="1" t="s">
        <v>27</v>
      </c>
      <c r="H29" s="2" t="s">
        <v>28</v>
      </c>
      <c r="I29" s="2" t="s">
        <v>88</v>
      </c>
      <c r="J29" s="2" t="s">
        <v>89</v>
      </c>
      <c r="K29" s="5" t="s">
        <v>90</v>
      </c>
      <c r="L29" s="2" t="s">
        <v>91</v>
      </c>
      <c r="M29" s="2" t="s">
        <v>92</v>
      </c>
      <c r="N29" s="7">
        <v>45864</v>
      </c>
      <c r="O29" s="2">
        <v>221557</v>
      </c>
      <c r="P29" s="2"/>
      <c r="Q29" s="2">
        <v>221557</v>
      </c>
      <c r="R29" s="2" t="s">
        <v>34</v>
      </c>
      <c r="S29" s="3">
        <v>80000</v>
      </c>
      <c r="T29" s="2"/>
      <c r="U29" s="3">
        <v>80000</v>
      </c>
      <c r="V29" s="2" t="s">
        <v>93</v>
      </c>
    </row>
    <row r="30" spans="1:22" ht="43.5" x14ac:dyDescent="0.35">
      <c r="A30" s="2" t="s">
        <v>94</v>
      </c>
      <c r="B30" s="2" t="s">
        <v>95</v>
      </c>
      <c r="C30" s="2" t="s">
        <v>96</v>
      </c>
      <c r="D30" s="2"/>
      <c r="E30" s="2"/>
      <c r="F30" s="2" t="s">
        <v>839</v>
      </c>
      <c r="G30" s="1" t="s">
        <v>27</v>
      </c>
      <c r="H30" s="2" t="s">
        <v>28</v>
      </c>
      <c r="I30" s="2" t="s">
        <v>88</v>
      </c>
      <c r="J30" s="2" t="s">
        <v>97</v>
      </c>
      <c r="K30" s="5" t="s">
        <v>98</v>
      </c>
      <c r="L30" s="2" t="s">
        <v>99</v>
      </c>
      <c r="M30" s="2" t="s">
        <v>100</v>
      </c>
      <c r="N30" s="7">
        <v>45714</v>
      </c>
      <c r="O30" s="2">
        <v>49376</v>
      </c>
      <c r="P30" s="2"/>
      <c r="Q30" s="2">
        <v>49376</v>
      </c>
      <c r="R30" s="2" t="s">
        <v>34</v>
      </c>
      <c r="S30" s="3">
        <v>24000</v>
      </c>
      <c r="T30" s="2"/>
      <c r="U30" s="3">
        <v>24000</v>
      </c>
      <c r="V30" s="2" t="s">
        <v>101</v>
      </c>
    </row>
    <row r="31" spans="1:22" ht="29" x14ac:dyDescent="0.35">
      <c r="A31" s="2" t="s">
        <v>375</v>
      </c>
      <c r="B31" s="2" t="s">
        <v>376</v>
      </c>
      <c r="C31" s="2" t="s">
        <v>377</v>
      </c>
      <c r="D31" s="2"/>
      <c r="E31" s="2"/>
      <c r="F31" s="2" t="s">
        <v>378</v>
      </c>
      <c r="G31" s="1" t="s">
        <v>27</v>
      </c>
      <c r="H31" s="2" t="s">
        <v>28</v>
      </c>
      <c r="I31" s="2" t="s">
        <v>379</v>
      </c>
      <c r="J31" s="2" t="s">
        <v>380</v>
      </c>
      <c r="K31" s="5" t="s">
        <v>381</v>
      </c>
      <c r="L31" s="2" t="s">
        <v>382</v>
      </c>
      <c r="M31" s="2" t="s">
        <v>383</v>
      </c>
      <c r="N31" s="7">
        <v>46016</v>
      </c>
      <c r="O31" s="2">
        <v>40760</v>
      </c>
      <c r="P31" s="2"/>
      <c r="Q31" s="2">
        <v>40760</v>
      </c>
      <c r="R31" s="2" t="s">
        <v>34</v>
      </c>
      <c r="S31" s="3">
        <v>20000</v>
      </c>
      <c r="T31" s="2"/>
      <c r="U31" s="3">
        <v>20000</v>
      </c>
      <c r="V31" s="2" t="s">
        <v>384</v>
      </c>
    </row>
    <row r="32" spans="1:22" ht="43.5" x14ac:dyDescent="0.35">
      <c r="A32" s="2" t="s">
        <v>605</v>
      </c>
      <c r="B32" s="2" t="s">
        <v>279</v>
      </c>
      <c r="C32" s="2" t="s">
        <v>280</v>
      </c>
      <c r="D32" s="2"/>
      <c r="E32" s="2"/>
      <c r="F32" s="2" t="s">
        <v>281</v>
      </c>
      <c r="G32" s="1" t="s">
        <v>27</v>
      </c>
      <c r="H32" s="2" t="s">
        <v>28</v>
      </c>
      <c r="I32" s="2" t="s">
        <v>379</v>
      </c>
      <c r="J32" s="2" t="s">
        <v>380</v>
      </c>
      <c r="K32" s="5" t="s">
        <v>606</v>
      </c>
      <c r="L32" s="2" t="s">
        <v>607</v>
      </c>
      <c r="M32" s="2" t="s">
        <v>608</v>
      </c>
      <c r="N32" s="7">
        <v>45894</v>
      </c>
      <c r="O32" s="2">
        <v>14000</v>
      </c>
      <c r="P32" s="2"/>
      <c r="Q32" s="2">
        <v>14000</v>
      </c>
      <c r="R32" s="2" t="s">
        <v>34</v>
      </c>
      <c r="S32" s="3">
        <v>10000</v>
      </c>
      <c r="T32" s="2"/>
      <c r="U32" s="3">
        <v>10000</v>
      </c>
      <c r="V32" s="2" t="s">
        <v>609</v>
      </c>
    </row>
    <row r="33" spans="1:22" ht="43.5" x14ac:dyDescent="0.35">
      <c r="A33" s="2" t="s">
        <v>793</v>
      </c>
      <c r="B33" s="2" t="s">
        <v>337</v>
      </c>
      <c r="C33" s="2" t="s">
        <v>338</v>
      </c>
      <c r="F33" s="2" t="s">
        <v>339</v>
      </c>
      <c r="G33" s="2" t="s">
        <v>27</v>
      </c>
      <c r="H33" s="2" t="s">
        <v>28</v>
      </c>
      <c r="I33" s="1" t="s">
        <v>781</v>
      </c>
      <c r="J33" s="1" t="s">
        <v>782</v>
      </c>
      <c r="K33" s="5" t="s">
        <v>794</v>
      </c>
      <c r="L33" s="2" t="s">
        <v>795</v>
      </c>
      <c r="M33" s="2" t="s">
        <v>581</v>
      </c>
      <c r="N33" s="6">
        <v>45901</v>
      </c>
      <c r="O33" s="4">
        <v>57885</v>
      </c>
      <c r="P33" s="4"/>
      <c r="Q33" s="4">
        <f>O33+P33</f>
        <v>57885</v>
      </c>
      <c r="R33" s="1" t="s">
        <v>34</v>
      </c>
      <c r="S33" s="4">
        <v>22500</v>
      </c>
      <c r="U33" s="4">
        <v>22500</v>
      </c>
      <c r="V33" s="2" t="s">
        <v>796</v>
      </c>
    </row>
    <row r="34" spans="1:22" ht="29" x14ac:dyDescent="0.35">
      <c r="A34" s="2" t="s">
        <v>813</v>
      </c>
      <c r="B34" s="2" t="s">
        <v>787</v>
      </c>
      <c r="C34" s="2" t="s">
        <v>788</v>
      </c>
      <c r="F34" s="2" t="s">
        <v>789</v>
      </c>
      <c r="G34" s="2" t="s">
        <v>27</v>
      </c>
      <c r="H34" s="2" t="s">
        <v>28</v>
      </c>
      <c r="I34" s="1" t="s">
        <v>781</v>
      </c>
      <c r="J34" s="1" t="s">
        <v>782</v>
      </c>
      <c r="K34" s="5" t="s">
        <v>814</v>
      </c>
      <c r="L34" s="2" t="s">
        <v>815</v>
      </c>
      <c r="M34" s="2" t="s">
        <v>44</v>
      </c>
      <c r="N34" s="6">
        <v>46054</v>
      </c>
      <c r="O34" s="4">
        <v>92046</v>
      </c>
      <c r="P34" s="4"/>
      <c r="Q34" s="4">
        <f>O34+P34</f>
        <v>92046</v>
      </c>
      <c r="R34" s="1" t="s">
        <v>34</v>
      </c>
      <c r="S34" s="4">
        <v>45000</v>
      </c>
      <c r="U34" s="4">
        <v>45000</v>
      </c>
      <c r="V34" s="2" t="s">
        <v>816</v>
      </c>
    </row>
    <row r="35" spans="1:22" ht="43.5" x14ac:dyDescent="0.35">
      <c r="A35" s="2" t="s">
        <v>817</v>
      </c>
      <c r="B35" s="2" t="s">
        <v>287</v>
      </c>
      <c r="C35" s="2" t="s">
        <v>429</v>
      </c>
      <c r="F35" s="2" t="s">
        <v>729</v>
      </c>
      <c r="G35" s="2" t="s">
        <v>27</v>
      </c>
      <c r="H35" s="2" t="s">
        <v>28</v>
      </c>
      <c r="I35" s="1" t="s">
        <v>781</v>
      </c>
      <c r="J35" s="1" t="s">
        <v>782</v>
      </c>
      <c r="K35" s="5" t="s">
        <v>814</v>
      </c>
      <c r="L35" s="2" t="s">
        <v>815</v>
      </c>
      <c r="M35" s="2" t="s">
        <v>92</v>
      </c>
      <c r="N35" s="6">
        <v>46143</v>
      </c>
      <c r="O35" s="4">
        <v>86293</v>
      </c>
      <c r="P35" s="4"/>
      <c r="Q35" s="4">
        <f>O35+P35</f>
        <v>86293</v>
      </c>
      <c r="R35" s="1" t="s">
        <v>34</v>
      </c>
      <c r="S35" s="4">
        <v>40000</v>
      </c>
      <c r="U35" s="4">
        <v>40000</v>
      </c>
      <c r="V35" s="2" t="s">
        <v>818</v>
      </c>
    </row>
    <row r="36" spans="1:22" ht="43.5" x14ac:dyDescent="0.35">
      <c r="A36" s="2" t="s">
        <v>624</v>
      </c>
      <c r="B36" s="2" t="s">
        <v>625</v>
      </c>
      <c r="C36" s="2" t="s">
        <v>626</v>
      </c>
      <c r="D36" s="2" t="s">
        <v>625</v>
      </c>
      <c r="E36" s="2" t="s">
        <v>626</v>
      </c>
      <c r="F36" s="2" t="s">
        <v>627</v>
      </c>
      <c r="G36" s="1" t="s">
        <v>27</v>
      </c>
      <c r="H36" s="2" t="s">
        <v>204</v>
      </c>
      <c r="I36" s="2" t="s">
        <v>40</v>
      </c>
      <c r="J36" s="2" t="s">
        <v>41</v>
      </c>
      <c r="K36" s="5" t="s">
        <v>628</v>
      </c>
      <c r="L36" s="2" t="s">
        <v>629</v>
      </c>
      <c r="M36" s="2" t="s">
        <v>208</v>
      </c>
      <c r="N36" s="7">
        <v>45741</v>
      </c>
      <c r="O36" s="2">
        <v>23600</v>
      </c>
      <c r="P36" s="2">
        <v>20000</v>
      </c>
      <c r="Q36" s="2">
        <v>43600</v>
      </c>
      <c r="R36" s="2" t="s">
        <v>34</v>
      </c>
      <c r="S36" s="3">
        <v>11000</v>
      </c>
      <c r="T36" s="2">
        <v>15000</v>
      </c>
      <c r="U36" s="3">
        <v>26000</v>
      </c>
      <c r="V36" s="2" t="s">
        <v>627</v>
      </c>
    </row>
    <row r="37" spans="1:22" ht="29" x14ac:dyDescent="0.35">
      <c r="A37" s="2" t="s">
        <v>36</v>
      </c>
      <c r="B37" s="2" t="s">
        <v>37</v>
      </c>
      <c r="C37" s="2" t="s">
        <v>38</v>
      </c>
      <c r="D37" s="2"/>
      <c r="E37" s="2"/>
      <c r="F37" s="2" t="s">
        <v>39</v>
      </c>
      <c r="G37" s="1" t="s">
        <v>27</v>
      </c>
      <c r="H37" s="2" t="s">
        <v>28</v>
      </c>
      <c r="I37" s="2" t="s">
        <v>40</v>
      </c>
      <c r="J37" s="2" t="s">
        <v>41</v>
      </c>
      <c r="K37" s="5" t="s">
        <v>42</v>
      </c>
      <c r="L37" s="2" t="s">
        <v>43</v>
      </c>
      <c r="M37" s="2" t="s">
        <v>44</v>
      </c>
      <c r="N37" s="7">
        <v>45955</v>
      </c>
      <c r="O37" s="2">
        <v>47710</v>
      </c>
      <c r="P37" s="2"/>
      <c r="Q37" s="2">
        <v>47710</v>
      </c>
      <c r="R37" s="2" t="s">
        <v>34</v>
      </c>
      <c r="S37" s="3">
        <v>23000</v>
      </c>
      <c r="T37" s="2"/>
      <c r="U37" s="3">
        <v>23000</v>
      </c>
      <c r="V37" s="2" t="s">
        <v>45</v>
      </c>
    </row>
    <row r="38" spans="1:22" ht="43.5" x14ac:dyDescent="0.35">
      <c r="A38" s="2" t="s">
        <v>309</v>
      </c>
      <c r="B38" s="2" t="s">
        <v>310</v>
      </c>
      <c r="C38" s="2" t="s">
        <v>311</v>
      </c>
      <c r="D38" s="2"/>
      <c r="E38" s="2"/>
      <c r="F38" s="2" t="s">
        <v>312</v>
      </c>
      <c r="G38" s="1" t="s">
        <v>27</v>
      </c>
      <c r="H38" s="2" t="s">
        <v>204</v>
      </c>
      <c r="I38" s="2" t="s">
        <v>40</v>
      </c>
      <c r="J38" s="2" t="s">
        <v>313</v>
      </c>
      <c r="K38" s="5" t="s">
        <v>314</v>
      </c>
      <c r="L38" s="2" t="s">
        <v>315</v>
      </c>
      <c r="M38" s="2" t="s">
        <v>208</v>
      </c>
      <c r="N38" s="7">
        <v>45956</v>
      </c>
      <c r="O38" s="2">
        <v>108500</v>
      </c>
      <c r="P38" s="2">
        <v>20000</v>
      </c>
      <c r="Q38" s="2">
        <v>128500</v>
      </c>
      <c r="R38" s="2" t="s">
        <v>34</v>
      </c>
      <c r="S38" s="3">
        <v>60000</v>
      </c>
      <c r="T38" s="2">
        <v>20000</v>
      </c>
      <c r="U38" s="3">
        <v>80000</v>
      </c>
      <c r="V38" s="2" t="s">
        <v>316</v>
      </c>
    </row>
    <row r="39" spans="1:22" ht="43.5" x14ac:dyDescent="0.35">
      <c r="A39" s="2" t="s">
        <v>412</v>
      </c>
      <c r="B39" s="2" t="s">
        <v>413</v>
      </c>
      <c r="C39" s="2" t="s">
        <v>414</v>
      </c>
      <c r="D39" s="2"/>
      <c r="E39" s="2"/>
      <c r="F39" s="2" t="s">
        <v>415</v>
      </c>
      <c r="G39" s="1" t="s">
        <v>27</v>
      </c>
      <c r="H39" s="2" t="s">
        <v>28</v>
      </c>
      <c r="I39" s="2" t="s">
        <v>40</v>
      </c>
      <c r="J39" s="2" t="s">
        <v>41</v>
      </c>
      <c r="K39" s="5" t="s">
        <v>416</v>
      </c>
      <c r="L39" s="2" t="s">
        <v>417</v>
      </c>
      <c r="M39" s="2" t="s">
        <v>838</v>
      </c>
      <c r="N39" s="7">
        <v>45802</v>
      </c>
      <c r="O39" s="2">
        <v>82882</v>
      </c>
      <c r="P39" s="2"/>
      <c r="Q39" s="2">
        <v>82882</v>
      </c>
      <c r="R39" s="2" t="s">
        <v>34</v>
      </c>
      <c r="S39" s="3">
        <v>41000</v>
      </c>
      <c r="T39" s="2"/>
      <c r="U39" s="3">
        <v>41000</v>
      </c>
      <c r="V39" s="2" t="s">
        <v>418</v>
      </c>
    </row>
    <row r="40" spans="1:22" ht="58" x14ac:dyDescent="0.35">
      <c r="A40" s="2" t="s">
        <v>301</v>
      </c>
      <c r="B40" s="2" t="s">
        <v>302</v>
      </c>
      <c r="C40" s="2" t="s">
        <v>303</v>
      </c>
      <c r="D40" s="2"/>
      <c r="E40" s="2"/>
      <c r="F40" s="2" t="s">
        <v>304</v>
      </c>
      <c r="G40" s="1" t="s">
        <v>27</v>
      </c>
      <c r="H40" s="2" t="s">
        <v>106</v>
      </c>
      <c r="I40" s="2" t="s">
        <v>40</v>
      </c>
      <c r="J40" s="2" t="s">
        <v>305</v>
      </c>
      <c r="K40" s="5" t="s">
        <v>306</v>
      </c>
      <c r="L40" s="2" t="s">
        <v>307</v>
      </c>
      <c r="M40" s="2" t="s">
        <v>92</v>
      </c>
      <c r="N40" s="7">
        <v>45772</v>
      </c>
      <c r="O40" s="2">
        <v>92751</v>
      </c>
      <c r="P40" s="2"/>
      <c r="Q40" s="2">
        <v>92751</v>
      </c>
      <c r="R40" s="2" t="s">
        <v>34</v>
      </c>
      <c r="S40" s="3">
        <v>45500</v>
      </c>
      <c r="T40" s="2"/>
      <c r="U40" s="3">
        <v>45500</v>
      </c>
      <c r="V40" s="2" t="s">
        <v>308</v>
      </c>
    </row>
    <row r="41" spans="1:22" ht="43.5" x14ac:dyDescent="0.35">
      <c r="A41" s="2" t="s">
        <v>428</v>
      </c>
      <c r="B41" s="2" t="s">
        <v>287</v>
      </c>
      <c r="C41" s="2" t="s">
        <v>429</v>
      </c>
      <c r="D41" s="2"/>
      <c r="E41" s="2"/>
      <c r="F41" s="2" t="s">
        <v>430</v>
      </c>
      <c r="G41" s="1" t="s">
        <v>27</v>
      </c>
      <c r="H41" s="2" t="s">
        <v>431</v>
      </c>
      <c r="I41" s="2" t="s">
        <v>40</v>
      </c>
      <c r="J41" s="2" t="s">
        <v>41</v>
      </c>
      <c r="K41" s="5" t="s">
        <v>432</v>
      </c>
      <c r="L41" s="2" t="s">
        <v>433</v>
      </c>
      <c r="M41" s="2" t="s">
        <v>92</v>
      </c>
      <c r="N41" s="7">
        <v>45955</v>
      </c>
      <c r="O41" s="2">
        <v>20000</v>
      </c>
      <c r="P41" s="2"/>
      <c r="Q41" s="2">
        <v>20000</v>
      </c>
      <c r="R41" s="2" t="s">
        <v>34</v>
      </c>
      <c r="S41" s="3">
        <v>10000</v>
      </c>
      <c r="T41" s="2"/>
      <c r="U41" s="3">
        <v>10000</v>
      </c>
      <c r="V41" s="2" t="s">
        <v>434</v>
      </c>
    </row>
    <row r="42" spans="1:22" ht="43.5" x14ac:dyDescent="0.35">
      <c r="A42" s="2" t="s">
        <v>610</v>
      </c>
      <c r="B42" s="2" t="s">
        <v>37</v>
      </c>
      <c r="C42" s="2" t="s">
        <v>611</v>
      </c>
      <c r="D42" s="2"/>
      <c r="E42" s="2"/>
      <c r="F42" s="2" t="s">
        <v>612</v>
      </c>
      <c r="G42" s="1" t="s">
        <v>27</v>
      </c>
      <c r="H42" s="2" t="s">
        <v>28</v>
      </c>
      <c r="I42" s="2" t="s">
        <v>473</v>
      </c>
      <c r="J42" s="2" t="s">
        <v>474</v>
      </c>
      <c r="K42" s="5" t="s">
        <v>613</v>
      </c>
      <c r="L42" s="2" t="s">
        <v>614</v>
      </c>
      <c r="M42" s="2" t="s">
        <v>92</v>
      </c>
      <c r="N42" s="7">
        <v>45863</v>
      </c>
      <c r="O42" s="2">
        <v>231849</v>
      </c>
      <c r="P42" s="2"/>
      <c r="Q42" s="2">
        <v>231849</v>
      </c>
      <c r="R42" s="2" t="s">
        <v>34</v>
      </c>
      <c r="S42" s="3">
        <v>80000</v>
      </c>
      <c r="T42" s="2"/>
      <c r="U42" s="3">
        <v>80000</v>
      </c>
      <c r="V42" s="2" t="s">
        <v>615</v>
      </c>
    </row>
    <row r="43" spans="1:22" ht="43.5" x14ac:dyDescent="0.35">
      <c r="A43" s="2" t="s">
        <v>578</v>
      </c>
      <c r="B43" s="2" t="s">
        <v>558</v>
      </c>
      <c r="C43" s="2" t="s">
        <v>559</v>
      </c>
      <c r="D43" s="2"/>
      <c r="E43" s="2"/>
      <c r="F43" s="2" t="s">
        <v>560</v>
      </c>
      <c r="G43" s="1" t="s">
        <v>27</v>
      </c>
      <c r="H43" s="2" t="s">
        <v>28</v>
      </c>
      <c r="I43" s="2" t="s">
        <v>473</v>
      </c>
      <c r="J43" s="2" t="s">
        <v>474</v>
      </c>
      <c r="K43" s="5" t="s">
        <v>579</v>
      </c>
      <c r="L43" s="2" t="s">
        <v>580</v>
      </c>
      <c r="M43" s="2" t="s">
        <v>581</v>
      </c>
      <c r="N43" s="7">
        <v>45955</v>
      </c>
      <c r="O43" s="2">
        <v>98603</v>
      </c>
      <c r="P43" s="2"/>
      <c r="Q43" s="2">
        <v>98603</v>
      </c>
      <c r="R43" s="2" t="s">
        <v>34</v>
      </c>
      <c r="S43" s="3">
        <v>48000</v>
      </c>
      <c r="T43" s="2"/>
      <c r="U43" s="3">
        <v>48000</v>
      </c>
      <c r="V43" s="2" t="s">
        <v>582</v>
      </c>
    </row>
    <row r="44" spans="1:22" ht="43.5" x14ac:dyDescent="0.35">
      <c r="A44" s="2" t="s">
        <v>23</v>
      </c>
      <c r="B44" s="2" t="s">
        <v>24</v>
      </c>
      <c r="C44" s="2" t="s">
        <v>25</v>
      </c>
      <c r="D44" s="2"/>
      <c r="E44" s="2"/>
      <c r="F44" s="2" t="s">
        <v>26</v>
      </c>
      <c r="G44" s="1" t="s">
        <v>27</v>
      </c>
      <c r="H44" s="2" t="s">
        <v>28</v>
      </c>
      <c r="I44" s="2" t="s">
        <v>29</v>
      </c>
      <c r="J44" s="2" t="s">
        <v>30</v>
      </c>
      <c r="K44" s="5" t="s">
        <v>31</v>
      </c>
      <c r="L44" s="2" t="s">
        <v>32</v>
      </c>
      <c r="M44" s="2" t="s">
        <v>33</v>
      </c>
      <c r="N44" s="7">
        <v>45986</v>
      </c>
      <c r="O44" s="2">
        <v>29000</v>
      </c>
      <c r="P44" s="2"/>
      <c r="Q44" s="2">
        <v>29000</v>
      </c>
      <c r="R44" s="2" t="s">
        <v>34</v>
      </c>
      <c r="S44" s="3">
        <v>14000</v>
      </c>
      <c r="T44" s="2"/>
      <c r="U44" s="3">
        <v>14000</v>
      </c>
      <c r="V44" s="2" t="s">
        <v>35</v>
      </c>
    </row>
    <row r="45" spans="1:22" ht="43.5" x14ac:dyDescent="0.35">
      <c r="A45" s="2" t="s">
        <v>557</v>
      </c>
      <c r="B45" s="2" t="s">
        <v>558</v>
      </c>
      <c r="C45" s="2" t="s">
        <v>559</v>
      </c>
      <c r="D45" s="2"/>
      <c r="E45" s="2"/>
      <c r="F45" s="2" t="s">
        <v>560</v>
      </c>
      <c r="G45" s="1" t="s">
        <v>27</v>
      </c>
      <c r="H45" s="2" t="s">
        <v>28</v>
      </c>
      <c r="I45" s="2" t="s">
        <v>561</v>
      </c>
      <c r="J45" s="2" t="s">
        <v>562</v>
      </c>
      <c r="K45" s="5" t="s">
        <v>563</v>
      </c>
      <c r="L45" s="2" t="s">
        <v>564</v>
      </c>
      <c r="M45" s="2" t="s">
        <v>64</v>
      </c>
      <c r="N45" s="7">
        <v>45955</v>
      </c>
      <c r="O45" s="2">
        <v>13750</v>
      </c>
      <c r="P45" s="2"/>
      <c r="Q45" s="2">
        <v>13750</v>
      </c>
      <c r="R45" s="2" t="s">
        <v>34</v>
      </c>
      <c r="S45" s="3">
        <v>10000</v>
      </c>
      <c r="T45" s="2"/>
      <c r="U45" s="3">
        <v>10000</v>
      </c>
      <c r="V45" s="2" t="s">
        <v>565</v>
      </c>
    </row>
    <row r="46" spans="1:22" ht="29" x14ac:dyDescent="0.35">
      <c r="A46" s="2" t="s">
        <v>589</v>
      </c>
      <c r="B46" s="2" t="s">
        <v>590</v>
      </c>
      <c r="C46" s="2" t="s">
        <v>591</v>
      </c>
      <c r="D46" s="2"/>
      <c r="E46" s="2"/>
      <c r="F46" s="2" t="s">
        <v>592</v>
      </c>
      <c r="G46" s="1" t="s">
        <v>27</v>
      </c>
      <c r="H46" s="2" t="s">
        <v>28</v>
      </c>
      <c r="I46" s="2" t="s">
        <v>561</v>
      </c>
      <c r="J46" s="2" t="s">
        <v>562</v>
      </c>
      <c r="K46" s="5" t="s">
        <v>593</v>
      </c>
      <c r="L46" s="2" t="s">
        <v>594</v>
      </c>
      <c r="M46" s="2" t="s">
        <v>44</v>
      </c>
      <c r="N46" s="7">
        <v>46016</v>
      </c>
      <c r="O46" s="2">
        <v>44650</v>
      </c>
      <c r="P46" s="2"/>
      <c r="Q46" s="2">
        <v>44650</v>
      </c>
      <c r="R46" s="2" t="s">
        <v>34</v>
      </c>
      <c r="S46" s="3">
        <v>22000</v>
      </c>
      <c r="T46" s="2"/>
      <c r="U46" s="3">
        <v>22000</v>
      </c>
      <c r="V46" s="2" t="s">
        <v>595</v>
      </c>
    </row>
    <row r="47" spans="1:22" ht="29" x14ac:dyDescent="0.35">
      <c r="A47" s="2" t="s">
        <v>66</v>
      </c>
      <c r="B47" s="2" t="s">
        <v>67</v>
      </c>
      <c r="C47" s="2" t="s">
        <v>68</v>
      </c>
      <c r="D47" s="2"/>
      <c r="E47" s="2"/>
      <c r="F47" s="2" t="s">
        <v>69</v>
      </c>
      <c r="G47" s="1" t="s">
        <v>27</v>
      </c>
      <c r="H47" s="2" t="s">
        <v>28</v>
      </c>
      <c r="I47" s="2" t="s">
        <v>70</v>
      </c>
      <c r="J47" s="2" t="s">
        <v>71</v>
      </c>
      <c r="K47" s="5" t="s">
        <v>72</v>
      </c>
      <c r="L47" s="2" t="s">
        <v>73</v>
      </c>
      <c r="M47" s="2" t="s">
        <v>74</v>
      </c>
      <c r="N47" s="7">
        <v>45714</v>
      </c>
      <c r="O47" s="2">
        <v>28800</v>
      </c>
      <c r="P47" s="2"/>
      <c r="Q47" s="2">
        <v>28800</v>
      </c>
      <c r="R47" s="2" t="s">
        <v>34</v>
      </c>
      <c r="S47" s="3">
        <v>14000</v>
      </c>
      <c r="T47" s="2"/>
      <c r="U47" s="3">
        <v>14000</v>
      </c>
      <c r="V47" s="2" t="s">
        <v>69</v>
      </c>
    </row>
    <row r="48" spans="1:22" ht="29" x14ac:dyDescent="0.35">
      <c r="A48" s="2" t="s">
        <v>225</v>
      </c>
      <c r="B48" s="2" t="s">
        <v>226</v>
      </c>
      <c r="C48" s="2" t="s">
        <v>227</v>
      </c>
      <c r="D48" s="2"/>
      <c r="E48" s="2"/>
      <c r="F48" s="2" t="s">
        <v>228</v>
      </c>
      <c r="G48" s="1" t="s">
        <v>27</v>
      </c>
      <c r="H48" s="2" t="s">
        <v>28</v>
      </c>
      <c r="I48" s="2" t="s">
        <v>70</v>
      </c>
      <c r="J48" s="2" t="s">
        <v>197</v>
      </c>
      <c r="K48" s="5" t="s">
        <v>229</v>
      </c>
      <c r="L48" s="2" t="s">
        <v>73</v>
      </c>
      <c r="M48" s="2" t="s">
        <v>230</v>
      </c>
      <c r="N48" s="7">
        <v>45925</v>
      </c>
      <c r="O48" s="2">
        <v>27864</v>
      </c>
      <c r="P48" s="2"/>
      <c r="Q48" s="2">
        <v>27864</v>
      </c>
      <c r="R48" s="2" t="s">
        <v>34</v>
      </c>
      <c r="S48" s="3">
        <v>14000</v>
      </c>
      <c r="T48" s="2"/>
      <c r="U48" s="3">
        <v>14000</v>
      </c>
      <c r="V48" s="2" t="s">
        <v>231</v>
      </c>
    </row>
    <row r="49" spans="1:22" ht="43.5" x14ac:dyDescent="0.35">
      <c r="A49" s="2" t="s">
        <v>323</v>
      </c>
      <c r="B49" s="2" t="s">
        <v>241</v>
      </c>
      <c r="C49" s="2" t="s">
        <v>242</v>
      </c>
      <c r="D49" s="2"/>
      <c r="E49" s="2"/>
      <c r="F49" s="2" t="s">
        <v>243</v>
      </c>
      <c r="G49" s="1" t="s">
        <v>27</v>
      </c>
      <c r="H49" s="2" t="s">
        <v>28</v>
      </c>
      <c r="I49" s="2" t="s">
        <v>70</v>
      </c>
      <c r="J49" s="2" t="s">
        <v>197</v>
      </c>
      <c r="K49" s="5" t="s">
        <v>324</v>
      </c>
      <c r="L49" s="2" t="s">
        <v>325</v>
      </c>
      <c r="M49" s="2" t="s">
        <v>246</v>
      </c>
      <c r="N49" s="7">
        <v>45833</v>
      </c>
      <c r="O49" s="2">
        <v>69040</v>
      </c>
      <c r="P49" s="2"/>
      <c r="Q49" s="2">
        <v>69040</v>
      </c>
      <c r="R49" s="2" t="s">
        <v>34</v>
      </c>
      <c r="S49" s="3">
        <v>34000</v>
      </c>
      <c r="T49" s="2"/>
      <c r="U49" s="3">
        <v>34000</v>
      </c>
      <c r="V49" s="2" t="s">
        <v>326</v>
      </c>
    </row>
    <row r="50" spans="1:22" ht="29" x14ac:dyDescent="0.35">
      <c r="A50" s="2" t="s">
        <v>513</v>
      </c>
      <c r="B50" s="2" t="s">
        <v>279</v>
      </c>
      <c r="C50" s="2" t="s">
        <v>280</v>
      </c>
      <c r="D50" s="2"/>
      <c r="E50" s="2"/>
      <c r="F50" s="2" t="s">
        <v>281</v>
      </c>
      <c r="G50" s="1" t="s">
        <v>27</v>
      </c>
      <c r="H50" s="2" t="s">
        <v>28</v>
      </c>
      <c r="I50" s="2" t="s">
        <v>70</v>
      </c>
      <c r="J50" s="2" t="s">
        <v>197</v>
      </c>
      <c r="K50" s="5" t="s">
        <v>514</v>
      </c>
      <c r="L50" s="2" t="s">
        <v>199</v>
      </c>
      <c r="M50" s="2" t="s">
        <v>284</v>
      </c>
      <c r="N50" s="7">
        <v>45772</v>
      </c>
      <c r="O50" s="2">
        <v>38035</v>
      </c>
      <c r="P50" s="2"/>
      <c r="Q50" s="2">
        <v>38035</v>
      </c>
      <c r="R50" s="2" t="s">
        <v>34</v>
      </c>
      <c r="S50" s="3">
        <v>18500</v>
      </c>
      <c r="T50" s="2"/>
      <c r="U50" s="3">
        <v>18500</v>
      </c>
      <c r="V50" s="2" t="s">
        <v>515</v>
      </c>
    </row>
    <row r="51" spans="1:22" ht="29" x14ac:dyDescent="0.35">
      <c r="A51" s="2" t="s">
        <v>397</v>
      </c>
      <c r="B51" s="2" t="s">
        <v>398</v>
      </c>
      <c r="C51" s="2" t="s">
        <v>399</v>
      </c>
      <c r="D51" s="2"/>
      <c r="E51" s="2"/>
      <c r="F51" s="2" t="s">
        <v>400</v>
      </c>
      <c r="G51" s="1" t="s">
        <v>27</v>
      </c>
      <c r="H51" s="2" t="s">
        <v>28</v>
      </c>
      <c r="I51" s="2" t="s">
        <v>70</v>
      </c>
      <c r="J51" s="2" t="s">
        <v>197</v>
      </c>
      <c r="K51" s="5" t="s">
        <v>395</v>
      </c>
      <c r="L51" s="2" t="s">
        <v>401</v>
      </c>
      <c r="M51" s="2" t="s">
        <v>64</v>
      </c>
      <c r="N51" s="7">
        <v>45772</v>
      </c>
      <c r="O51" s="2">
        <v>76000</v>
      </c>
      <c r="P51" s="2"/>
      <c r="Q51" s="2">
        <v>76000</v>
      </c>
      <c r="R51" s="2" t="s">
        <v>34</v>
      </c>
      <c r="S51" s="3">
        <v>37000</v>
      </c>
      <c r="T51" s="2"/>
      <c r="U51" s="3">
        <v>37000</v>
      </c>
      <c r="V51" s="2" t="s">
        <v>402</v>
      </c>
    </row>
    <row r="52" spans="1:22" ht="43.5" x14ac:dyDescent="0.35">
      <c r="A52" s="2" t="s">
        <v>502</v>
      </c>
      <c r="B52" s="2" t="s">
        <v>57</v>
      </c>
      <c r="C52" s="2" t="s">
        <v>140</v>
      </c>
      <c r="D52" s="2"/>
      <c r="E52" s="2"/>
      <c r="F52" s="2" t="s">
        <v>141</v>
      </c>
      <c r="G52" s="1" t="s">
        <v>27</v>
      </c>
      <c r="H52" s="2" t="s">
        <v>28</v>
      </c>
      <c r="I52" s="2" t="s">
        <v>407</v>
      </c>
      <c r="J52" s="2" t="s">
        <v>503</v>
      </c>
      <c r="K52" s="5" t="s">
        <v>504</v>
      </c>
      <c r="L52" s="2" t="s">
        <v>505</v>
      </c>
      <c r="M52" s="2" t="s">
        <v>92</v>
      </c>
      <c r="N52" s="7">
        <v>46017</v>
      </c>
      <c r="O52" s="2">
        <v>53000</v>
      </c>
      <c r="P52" s="2"/>
      <c r="Q52" s="2">
        <v>53000</v>
      </c>
      <c r="R52" s="2" t="s">
        <v>34</v>
      </c>
      <c r="S52" s="3">
        <v>26000</v>
      </c>
      <c r="T52" s="2"/>
      <c r="U52" s="3">
        <v>26000</v>
      </c>
      <c r="V52" s="2"/>
    </row>
    <row r="53" spans="1:22" ht="43.5" x14ac:dyDescent="0.35">
      <c r="A53" s="2" t="s">
        <v>444</v>
      </c>
      <c r="B53" s="2" t="s">
        <v>445</v>
      </c>
      <c r="C53" s="2" t="s">
        <v>446</v>
      </c>
      <c r="D53" s="2"/>
      <c r="E53" s="2"/>
      <c r="F53" s="2" t="s">
        <v>447</v>
      </c>
      <c r="G53" s="1" t="s">
        <v>27</v>
      </c>
      <c r="H53" s="2" t="s">
        <v>28</v>
      </c>
      <c r="I53" s="2" t="s">
        <v>448</v>
      </c>
      <c r="J53" s="2" t="s">
        <v>449</v>
      </c>
      <c r="K53" s="5" t="s">
        <v>450</v>
      </c>
      <c r="L53" s="2" t="s">
        <v>451</v>
      </c>
      <c r="M53" s="2" t="s">
        <v>224</v>
      </c>
      <c r="N53" s="7">
        <v>45833</v>
      </c>
      <c r="O53" s="2">
        <v>52743</v>
      </c>
      <c r="P53" s="2"/>
      <c r="Q53" s="2">
        <v>52743</v>
      </c>
      <c r="R53" s="2" t="s">
        <v>34</v>
      </c>
      <c r="S53" s="3">
        <v>25500</v>
      </c>
      <c r="T53" s="2"/>
      <c r="U53" s="3">
        <v>25500</v>
      </c>
      <c r="V53" s="2" t="s">
        <v>452</v>
      </c>
    </row>
    <row r="54" spans="1:22" ht="43.5" x14ac:dyDescent="0.35">
      <c r="A54" s="2" t="s">
        <v>139</v>
      </c>
      <c r="B54" s="2" t="s">
        <v>57</v>
      </c>
      <c r="C54" s="2" t="s">
        <v>140</v>
      </c>
      <c r="D54" s="2"/>
      <c r="E54" s="2"/>
      <c r="F54" s="2" t="s">
        <v>141</v>
      </c>
      <c r="G54" s="1" t="s">
        <v>27</v>
      </c>
      <c r="H54" s="2" t="s">
        <v>28</v>
      </c>
      <c r="I54" s="2" t="s">
        <v>142</v>
      </c>
      <c r="J54" s="2" t="s">
        <v>143</v>
      </c>
      <c r="K54" s="5" t="s">
        <v>144</v>
      </c>
      <c r="L54" s="2" t="s">
        <v>145</v>
      </c>
      <c r="M54" s="2" t="s">
        <v>92</v>
      </c>
      <c r="N54" s="7">
        <v>45926</v>
      </c>
      <c r="O54" s="2">
        <v>57720</v>
      </c>
      <c r="P54" s="2"/>
      <c r="Q54" s="2">
        <v>57720</v>
      </c>
      <c r="R54" s="2" t="s">
        <v>34</v>
      </c>
      <c r="S54" s="3">
        <v>28000</v>
      </c>
      <c r="T54" s="2"/>
      <c r="U54" s="3">
        <v>28000</v>
      </c>
      <c r="V54" s="2"/>
    </row>
    <row r="55" spans="1:22" ht="29" x14ac:dyDescent="0.35">
      <c r="A55" s="2" t="s">
        <v>601</v>
      </c>
      <c r="B55" s="2" t="s">
        <v>279</v>
      </c>
      <c r="C55" s="2" t="s">
        <v>280</v>
      </c>
      <c r="D55" s="2"/>
      <c r="E55" s="2"/>
      <c r="F55" s="2" t="s">
        <v>281</v>
      </c>
      <c r="G55" s="1" t="s">
        <v>27</v>
      </c>
      <c r="H55" s="2" t="s">
        <v>28</v>
      </c>
      <c r="I55" s="2" t="s">
        <v>142</v>
      </c>
      <c r="J55" s="2" t="s">
        <v>602</v>
      </c>
      <c r="K55" s="5" t="s">
        <v>603</v>
      </c>
      <c r="L55" s="2" t="s">
        <v>604</v>
      </c>
      <c r="M55" s="2" t="s">
        <v>284</v>
      </c>
      <c r="N55" s="7">
        <v>45925</v>
      </c>
      <c r="O55" s="2">
        <v>25623</v>
      </c>
      <c r="P55" s="2"/>
      <c r="Q55" s="2">
        <v>25623</v>
      </c>
      <c r="R55" s="2" t="s">
        <v>34</v>
      </c>
      <c r="S55" s="3">
        <v>12000</v>
      </c>
      <c r="T55" s="2"/>
      <c r="U55" s="3">
        <v>12000</v>
      </c>
      <c r="V55" s="2"/>
    </row>
    <row r="56" spans="1:22" ht="43.5" x14ac:dyDescent="0.35">
      <c r="A56" s="2" t="s">
        <v>772</v>
      </c>
      <c r="B56" s="2" t="s">
        <v>337</v>
      </c>
      <c r="C56" s="2" t="s">
        <v>338</v>
      </c>
      <c r="F56" s="2" t="s">
        <v>773</v>
      </c>
      <c r="G56" s="2" t="s">
        <v>27</v>
      </c>
      <c r="H56" s="2" t="s">
        <v>28</v>
      </c>
      <c r="I56" s="1" t="s">
        <v>730</v>
      </c>
      <c r="J56" s="1" t="s">
        <v>739</v>
      </c>
      <c r="K56" s="5" t="s">
        <v>774</v>
      </c>
      <c r="L56" s="2" t="s">
        <v>775</v>
      </c>
      <c r="M56" s="2" t="s">
        <v>581</v>
      </c>
      <c r="N56" s="6">
        <v>45748</v>
      </c>
      <c r="O56" s="4">
        <v>85000</v>
      </c>
      <c r="P56" s="4"/>
      <c r="Q56" s="4">
        <f t="shared" ref="Q56:Q61" si="0">O56+P56</f>
        <v>85000</v>
      </c>
      <c r="R56" s="1" t="s">
        <v>34</v>
      </c>
      <c r="S56" s="4">
        <v>37000</v>
      </c>
      <c r="U56" s="4">
        <v>37000</v>
      </c>
      <c r="V56" s="2" t="s">
        <v>776</v>
      </c>
    </row>
    <row r="57" spans="1:22" ht="43.5" x14ac:dyDescent="0.35">
      <c r="A57" s="2" t="s">
        <v>744</v>
      </c>
      <c r="B57" s="2" t="s">
        <v>745</v>
      </c>
      <c r="C57" s="2" t="s">
        <v>746</v>
      </c>
      <c r="F57" s="2" t="s">
        <v>747</v>
      </c>
      <c r="G57" s="2" t="s">
        <v>27</v>
      </c>
      <c r="H57" s="2" t="s">
        <v>28</v>
      </c>
      <c r="I57" s="1" t="s">
        <v>730</v>
      </c>
      <c r="J57" s="1" t="s">
        <v>731</v>
      </c>
      <c r="K57" s="5" t="s">
        <v>748</v>
      </c>
      <c r="L57" s="2" t="s">
        <v>749</v>
      </c>
      <c r="M57" s="2" t="s">
        <v>180</v>
      </c>
      <c r="N57" s="6">
        <v>45748</v>
      </c>
      <c r="O57" s="4">
        <v>85000</v>
      </c>
      <c r="P57" s="4"/>
      <c r="Q57" s="4">
        <f t="shared" si="0"/>
        <v>85000</v>
      </c>
      <c r="R57" s="1" t="s">
        <v>34</v>
      </c>
      <c r="S57" s="4">
        <v>40000</v>
      </c>
      <c r="U57" s="4">
        <f>S57+T57</f>
        <v>40000</v>
      </c>
      <c r="V57" s="2" t="s">
        <v>750</v>
      </c>
    </row>
    <row r="58" spans="1:22" ht="29" x14ac:dyDescent="0.35">
      <c r="A58" s="2" t="s">
        <v>786</v>
      </c>
      <c r="B58" s="2" t="s">
        <v>787</v>
      </c>
      <c r="C58" s="2" t="s">
        <v>788</v>
      </c>
      <c r="F58" s="2" t="s">
        <v>789</v>
      </c>
      <c r="G58" s="2" t="s">
        <v>27</v>
      </c>
      <c r="H58" s="2" t="s">
        <v>28</v>
      </c>
      <c r="I58" s="1" t="s">
        <v>730</v>
      </c>
      <c r="J58" s="1" t="s">
        <v>739</v>
      </c>
      <c r="K58" s="5" t="s">
        <v>790</v>
      </c>
      <c r="L58" s="2" t="s">
        <v>791</v>
      </c>
      <c r="M58" s="2" t="s">
        <v>44</v>
      </c>
      <c r="N58" s="6">
        <v>45717</v>
      </c>
      <c r="O58" s="4">
        <v>119666</v>
      </c>
      <c r="P58" s="4"/>
      <c r="Q58" s="4">
        <f t="shared" si="0"/>
        <v>119666</v>
      </c>
      <c r="R58" s="1" t="s">
        <v>34</v>
      </c>
      <c r="S58" s="4">
        <v>52000</v>
      </c>
      <c r="U58" s="4">
        <v>52000</v>
      </c>
      <c r="V58" s="2" t="s">
        <v>792</v>
      </c>
    </row>
    <row r="59" spans="1:22" ht="43.5" x14ac:dyDescent="0.35">
      <c r="A59" s="2" t="s">
        <v>765</v>
      </c>
      <c r="B59" s="2" t="s">
        <v>766</v>
      </c>
      <c r="C59" s="2" t="s">
        <v>767</v>
      </c>
      <c r="F59" s="2" t="s">
        <v>768</v>
      </c>
      <c r="G59" s="2" t="s">
        <v>27</v>
      </c>
      <c r="H59" s="2" t="s">
        <v>28</v>
      </c>
      <c r="I59" s="1" t="s">
        <v>730</v>
      </c>
      <c r="J59" s="1" t="s">
        <v>739</v>
      </c>
      <c r="K59" s="5" t="s">
        <v>769</v>
      </c>
      <c r="L59" s="2" t="s">
        <v>770</v>
      </c>
      <c r="M59" s="2" t="s">
        <v>92</v>
      </c>
      <c r="N59" s="6">
        <v>45717</v>
      </c>
      <c r="O59" s="4">
        <v>110465</v>
      </c>
      <c r="P59" s="4"/>
      <c r="Q59" s="4">
        <f t="shared" si="0"/>
        <v>110465</v>
      </c>
      <c r="R59" s="1" t="s">
        <v>34</v>
      </c>
      <c r="S59" s="4">
        <v>47000</v>
      </c>
      <c r="T59" s="1">
        <v>0</v>
      </c>
      <c r="U59" s="4">
        <v>47000</v>
      </c>
      <c r="V59" s="2" t="s">
        <v>771</v>
      </c>
    </row>
    <row r="60" spans="1:22" ht="43.5" x14ac:dyDescent="0.35">
      <c r="A60" s="2" t="s">
        <v>728</v>
      </c>
      <c r="B60" s="2" t="s">
        <v>287</v>
      </c>
      <c r="C60" s="2" t="s">
        <v>429</v>
      </c>
      <c r="F60" s="2" t="s">
        <v>729</v>
      </c>
      <c r="G60" s="2" t="s">
        <v>27</v>
      </c>
      <c r="H60" s="2" t="s">
        <v>28</v>
      </c>
      <c r="I60" s="1" t="s">
        <v>730</v>
      </c>
      <c r="J60" s="1" t="s">
        <v>731</v>
      </c>
      <c r="K60" s="5" t="s">
        <v>732</v>
      </c>
      <c r="L60" s="2" t="s">
        <v>733</v>
      </c>
      <c r="M60" s="2" t="s">
        <v>734</v>
      </c>
      <c r="N60" s="6">
        <v>45748</v>
      </c>
      <c r="O60" s="4">
        <v>50000</v>
      </c>
      <c r="P60" s="4"/>
      <c r="Q60" s="4">
        <f t="shared" si="0"/>
        <v>50000</v>
      </c>
      <c r="R60" s="1" t="s">
        <v>34</v>
      </c>
      <c r="S60" s="4">
        <v>22500</v>
      </c>
      <c r="U60" s="4">
        <f>S60+T60</f>
        <v>22500</v>
      </c>
      <c r="V60" s="2" t="s">
        <v>735</v>
      </c>
    </row>
    <row r="61" spans="1:22" ht="43.5" x14ac:dyDescent="0.35">
      <c r="A61" s="2" t="s">
        <v>797</v>
      </c>
      <c r="B61" s="2" t="s">
        <v>759</v>
      </c>
      <c r="C61" s="2" t="s">
        <v>760</v>
      </c>
      <c r="F61" s="2" t="s">
        <v>761</v>
      </c>
      <c r="G61" s="2" t="s">
        <v>27</v>
      </c>
      <c r="H61" s="2" t="s">
        <v>106</v>
      </c>
      <c r="I61" s="1" t="s">
        <v>798</v>
      </c>
      <c r="J61" s="1" t="s">
        <v>739</v>
      </c>
      <c r="K61" s="5" t="s">
        <v>799</v>
      </c>
      <c r="L61" s="2" t="s">
        <v>800</v>
      </c>
      <c r="M61" s="2" t="s">
        <v>64</v>
      </c>
      <c r="N61" s="6">
        <v>45748</v>
      </c>
      <c r="O61" s="4">
        <v>90000</v>
      </c>
      <c r="P61" s="4"/>
      <c r="Q61" s="4">
        <f t="shared" si="0"/>
        <v>90000</v>
      </c>
      <c r="R61" s="1" t="s">
        <v>34</v>
      </c>
      <c r="S61" s="4">
        <v>37500</v>
      </c>
      <c r="U61" s="4">
        <v>37500</v>
      </c>
      <c r="V61" s="2" t="s">
        <v>801</v>
      </c>
    </row>
    <row r="62" spans="1:22" ht="43.5" x14ac:dyDescent="0.35">
      <c r="A62" s="2" t="s">
        <v>154</v>
      </c>
      <c r="B62" s="2" t="s">
        <v>155</v>
      </c>
      <c r="C62" s="2" t="s">
        <v>156</v>
      </c>
      <c r="D62" s="2"/>
      <c r="E62" s="2"/>
      <c r="F62" s="2" t="s">
        <v>157</v>
      </c>
      <c r="G62" s="1" t="s">
        <v>27</v>
      </c>
      <c r="H62" s="2" t="s">
        <v>158</v>
      </c>
      <c r="I62" s="2" t="s">
        <v>107</v>
      </c>
      <c r="J62" s="2" t="s">
        <v>108</v>
      </c>
      <c r="K62" s="5" t="s">
        <v>159</v>
      </c>
      <c r="L62" s="2" t="s">
        <v>160</v>
      </c>
      <c r="M62" s="2" t="s">
        <v>161</v>
      </c>
      <c r="N62" s="7">
        <v>45833</v>
      </c>
      <c r="O62" s="2">
        <v>30000</v>
      </c>
      <c r="P62" s="2"/>
      <c r="Q62" s="2">
        <v>30000</v>
      </c>
      <c r="R62" s="2" t="s">
        <v>34</v>
      </c>
      <c r="S62" s="3">
        <v>15000</v>
      </c>
      <c r="T62" s="2"/>
      <c r="U62" s="3">
        <v>15000</v>
      </c>
      <c r="V62" s="2" t="s">
        <v>162</v>
      </c>
    </row>
    <row r="63" spans="1:22" ht="29" x14ac:dyDescent="0.35">
      <c r="A63" s="2" t="s">
        <v>102</v>
      </c>
      <c r="B63" s="2" t="s">
        <v>103</v>
      </c>
      <c r="C63" s="2" t="s">
        <v>104</v>
      </c>
      <c r="D63" s="2"/>
      <c r="E63" s="2"/>
      <c r="F63" s="2" t="s">
        <v>105</v>
      </c>
      <c r="G63" s="1" t="s">
        <v>27</v>
      </c>
      <c r="H63" s="2" t="s">
        <v>106</v>
      </c>
      <c r="I63" s="2" t="s">
        <v>107</v>
      </c>
      <c r="J63" s="2" t="s">
        <v>108</v>
      </c>
      <c r="K63" s="5" t="s">
        <v>109</v>
      </c>
      <c r="L63" s="2" t="s">
        <v>110</v>
      </c>
      <c r="M63" s="2" t="s">
        <v>111</v>
      </c>
      <c r="N63" s="7">
        <v>45772</v>
      </c>
      <c r="O63" s="2">
        <v>14900</v>
      </c>
      <c r="P63" s="2"/>
      <c r="Q63" s="2">
        <v>14900</v>
      </c>
      <c r="R63" s="2" t="s">
        <v>34</v>
      </c>
      <c r="S63" s="3">
        <v>10000</v>
      </c>
      <c r="T63" s="2"/>
      <c r="U63" s="3">
        <v>10000</v>
      </c>
      <c r="V63" s="2" t="s">
        <v>112</v>
      </c>
    </row>
    <row r="64" spans="1:22" ht="43.5" x14ac:dyDescent="0.35">
      <c r="A64" s="2" t="s">
        <v>645</v>
      </c>
      <c r="B64" s="2" t="s">
        <v>646</v>
      </c>
      <c r="C64" s="2" t="s">
        <v>647</v>
      </c>
      <c r="D64" s="2"/>
      <c r="E64" s="2"/>
      <c r="F64" s="2" t="s">
        <v>648</v>
      </c>
      <c r="G64" s="1" t="s">
        <v>27</v>
      </c>
      <c r="H64" s="2" t="s">
        <v>106</v>
      </c>
      <c r="I64" s="2" t="s">
        <v>107</v>
      </c>
      <c r="J64" s="2" t="s">
        <v>108</v>
      </c>
      <c r="K64" s="5" t="s">
        <v>649</v>
      </c>
      <c r="L64" s="2" t="s">
        <v>650</v>
      </c>
      <c r="M64" s="2" t="s">
        <v>366</v>
      </c>
      <c r="N64" s="7">
        <v>45772</v>
      </c>
      <c r="O64" s="2">
        <v>16600</v>
      </c>
      <c r="P64" s="2"/>
      <c r="Q64" s="2">
        <v>16600</v>
      </c>
      <c r="R64" s="2" t="s">
        <v>34</v>
      </c>
      <c r="S64" s="3">
        <v>10000</v>
      </c>
      <c r="T64" s="2"/>
      <c r="U64" s="3">
        <v>10000</v>
      </c>
      <c r="V64" s="2" t="s">
        <v>651</v>
      </c>
    </row>
    <row r="65" spans="1:22" ht="43.5" x14ac:dyDescent="0.35">
      <c r="A65" s="2" t="s">
        <v>566</v>
      </c>
      <c r="B65" s="2" t="s">
        <v>279</v>
      </c>
      <c r="C65" s="2" t="s">
        <v>280</v>
      </c>
      <c r="D65" s="2"/>
      <c r="E65" s="2"/>
      <c r="F65" s="2" t="s">
        <v>281</v>
      </c>
      <c r="G65" s="1" t="s">
        <v>27</v>
      </c>
      <c r="H65" s="2" t="s">
        <v>28</v>
      </c>
      <c r="I65" s="2" t="s">
        <v>545</v>
      </c>
      <c r="J65" s="2" t="s">
        <v>546</v>
      </c>
      <c r="K65" s="5" t="s">
        <v>567</v>
      </c>
      <c r="L65" s="2" t="s">
        <v>568</v>
      </c>
      <c r="M65" s="2" t="s">
        <v>284</v>
      </c>
      <c r="N65" s="7">
        <v>45925</v>
      </c>
      <c r="O65" s="2">
        <v>24558</v>
      </c>
      <c r="P65" s="2"/>
      <c r="Q65" s="2">
        <v>24558</v>
      </c>
      <c r="R65" s="2" t="s">
        <v>34</v>
      </c>
      <c r="S65" s="3">
        <v>11500</v>
      </c>
      <c r="T65" s="2"/>
      <c r="U65" s="3">
        <v>11500</v>
      </c>
      <c r="V65" s="2" t="s">
        <v>569</v>
      </c>
    </row>
    <row r="66" spans="1:22" ht="43.5" x14ac:dyDescent="0.35">
      <c r="A66" s="2" t="s">
        <v>367</v>
      </c>
      <c r="B66" s="2" t="s">
        <v>164</v>
      </c>
      <c r="C66" s="2" t="s">
        <v>165</v>
      </c>
      <c r="D66" s="2"/>
      <c r="E66" s="2"/>
      <c r="F66" s="2" t="s">
        <v>368</v>
      </c>
      <c r="G66" s="1" t="s">
        <v>27</v>
      </c>
      <c r="H66" s="2" t="s">
        <v>28</v>
      </c>
      <c r="I66" s="2" t="s">
        <v>369</v>
      </c>
      <c r="J66" s="2" t="s">
        <v>370</v>
      </c>
      <c r="K66" s="5" t="s">
        <v>371</v>
      </c>
      <c r="L66" s="2" t="s">
        <v>372</v>
      </c>
      <c r="M66" s="2" t="s">
        <v>373</v>
      </c>
      <c r="N66" s="7">
        <v>45833</v>
      </c>
      <c r="O66" s="2">
        <v>58000</v>
      </c>
      <c r="P66" s="2"/>
      <c r="Q66" s="2">
        <v>58000</v>
      </c>
      <c r="R66" s="2" t="s">
        <v>34</v>
      </c>
      <c r="S66" s="3">
        <v>28000</v>
      </c>
      <c r="T66" s="2"/>
      <c r="U66" s="3">
        <v>28000</v>
      </c>
      <c r="V66" s="2" t="s">
        <v>374</v>
      </c>
    </row>
    <row r="67" spans="1:22" ht="29" x14ac:dyDescent="0.35">
      <c r="A67" s="2" t="s">
        <v>516</v>
      </c>
      <c r="B67" s="2" t="s">
        <v>517</v>
      </c>
      <c r="C67" s="2" t="s">
        <v>518</v>
      </c>
      <c r="D67" s="2"/>
      <c r="E67" s="2"/>
      <c r="F67" s="2" t="s">
        <v>519</v>
      </c>
      <c r="G67" s="1" t="s">
        <v>27</v>
      </c>
      <c r="H67" s="2" t="s">
        <v>28</v>
      </c>
      <c r="I67" s="2" t="s">
        <v>167</v>
      </c>
      <c r="J67" s="2" t="s">
        <v>168</v>
      </c>
      <c r="K67" s="5" t="s">
        <v>520</v>
      </c>
      <c r="L67" s="2" t="s">
        <v>521</v>
      </c>
      <c r="M67" s="2" t="s">
        <v>522</v>
      </c>
      <c r="N67" s="7">
        <v>45894</v>
      </c>
      <c r="O67" s="2">
        <v>30373</v>
      </c>
      <c r="P67" s="2"/>
      <c r="Q67" s="2">
        <v>30373</v>
      </c>
      <c r="R67" s="2" t="s">
        <v>34</v>
      </c>
      <c r="S67" s="3">
        <v>15000</v>
      </c>
      <c r="T67" s="2"/>
      <c r="U67" s="3">
        <v>15000</v>
      </c>
      <c r="V67" s="2" t="s">
        <v>523</v>
      </c>
    </row>
    <row r="68" spans="1:22" ht="29" x14ac:dyDescent="0.35">
      <c r="A68" s="2" t="s">
        <v>240</v>
      </c>
      <c r="B68" s="2" t="s">
        <v>241</v>
      </c>
      <c r="C68" s="2" t="s">
        <v>242</v>
      </c>
      <c r="D68" s="2"/>
      <c r="E68" s="2"/>
      <c r="F68" s="2" t="s">
        <v>243</v>
      </c>
      <c r="G68" s="1" t="s">
        <v>27</v>
      </c>
      <c r="H68" s="2" t="s">
        <v>28</v>
      </c>
      <c r="I68" s="2" t="s">
        <v>167</v>
      </c>
      <c r="J68" s="2" t="s">
        <v>168</v>
      </c>
      <c r="K68" s="5" t="s">
        <v>244</v>
      </c>
      <c r="L68" s="2" t="s">
        <v>245</v>
      </c>
      <c r="M68" s="2" t="s">
        <v>246</v>
      </c>
      <c r="N68" s="7">
        <v>45863</v>
      </c>
      <c r="O68" s="2">
        <v>49401</v>
      </c>
      <c r="P68" s="2"/>
      <c r="Q68" s="2">
        <v>49401</v>
      </c>
      <c r="R68" s="2" t="s">
        <v>34</v>
      </c>
      <c r="S68" s="3">
        <v>24000</v>
      </c>
      <c r="T68" s="2"/>
      <c r="U68" s="3">
        <v>24000</v>
      </c>
      <c r="V68" s="2" t="s">
        <v>247</v>
      </c>
    </row>
    <row r="69" spans="1:22" ht="43.5" x14ac:dyDescent="0.35">
      <c r="A69" s="2" t="s">
        <v>596</v>
      </c>
      <c r="B69" s="2" t="s">
        <v>507</v>
      </c>
      <c r="C69" s="2" t="s">
        <v>508</v>
      </c>
      <c r="D69" s="2"/>
      <c r="E69" s="2"/>
      <c r="F69" s="2" t="s">
        <v>597</v>
      </c>
      <c r="G69" s="1" t="s">
        <v>27</v>
      </c>
      <c r="H69" s="2" t="s">
        <v>204</v>
      </c>
      <c r="I69" s="2" t="s">
        <v>167</v>
      </c>
      <c r="J69" s="2" t="s">
        <v>168</v>
      </c>
      <c r="K69" s="5" t="s">
        <v>598</v>
      </c>
      <c r="L69" s="2" t="s">
        <v>521</v>
      </c>
      <c r="M69" s="2" t="s">
        <v>599</v>
      </c>
      <c r="N69" s="7">
        <v>45955</v>
      </c>
      <c r="O69" s="2">
        <v>15000</v>
      </c>
      <c r="P69" s="2">
        <v>20000</v>
      </c>
      <c r="Q69" s="2">
        <v>35000</v>
      </c>
      <c r="R69" s="2" t="s">
        <v>34</v>
      </c>
      <c r="S69" s="3">
        <v>7000</v>
      </c>
      <c r="T69" s="2">
        <v>15000</v>
      </c>
      <c r="U69" s="3">
        <v>22000</v>
      </c>
      <c r="V69" s="2" t="s">
        <v>600</v>
      </c>
    </row>
    <row r="70" spans="1:22" ht="29" x14ac:dyDescent="0.35">
      <c r="A70" s="2" t="s">
        <v>163</v>
      </c>
      <c r="B70" s="2" t="s">
        <v>164</v>
      </c>
      <c r="C70" s="2" t="s">
        <v>165</v>
      </c>
      <c r="D70" s="2"/>
      <c r="E70" s="2"/>
      <c r="F70" s="2" t="s">
        <v>166</v>
      </c>
      <c r="G70" s="1" t="s">
        <v>27</v>
      </c>
      <c r="H70" s="2" t="s">
        <v>28</v>
      </c>
      <c r="I70" s="2" t="s">
        <v>167</v>
      </c>
      <c r="J70" s="2" t="s">
        <v>168</v>
      </c>
      <c r="K70" s="5" t="s">
        <v>169</v>
      </c>
      <c r="L70" s="2" t="s">
        <v>170</v>
      </c>
      <c r="M70" s="2" t="s">
        <v>44</v>
      </c>
      <c r="N70" s="7">
        <v>45833</v>
      </c>
      <c r="O70" s="2">
        <v>37000</v>
      </c>
      <c r="P70" s="2"/>
      <c r="Q70" s="2">
        <v>37000</v>
      </c>
      <c r="R70" s="2" t="s">
        <v>34</v>
      </c>
      <c r="S70" s="3">
        <v>18000</v>
      </c>
      <c r="T70" s="2"/>
      <c r="U70" s="3">
        <v>18000</v>
      </c>
      <c r="V70" s="2" t="s">
        <v>171</v>
      </c>
    </row>
    <row r="71" spans="1:22" ht="29" x14ac:dyDescent="0.35">
      <c r="A71" s="2" t="s">
        <v>704</v>
      </c>
      <c r="B71" s="2" t="s">
        <v>24</v>
      </c>
      <c r="C71" s="2" t="s">
        <v>25</v>
      </c>
      <c r="D71" s="2"/>
      <c r="E71" s="2"/>
      <c r="F71" s="2" t="s">
        <v>26</v>
      </c>
      <c r="G71" s="1" t="s">
        <v>27</v>
      </c>
      <c r="H71" s="2" t="s">
        <v>28</v>
      </c>
      <c r="I71" s="2" t="s">
        <v>705</v>
      </c>
      <c r="J71" s="2" t="s">
        <v>706</v>
      </c>
      <c r="K71" s="5" t="s">
        <v>707</v>
      </c>
      <c r="L71" s="2" t="s">
        <v>708</v>
      </c>
      <c r="M71" s="2" t="s">
        <v>33</v>
      </c>
      <c r="N71" s="7">
        <v>45863</v>
      </c>
      <c r="O71" s="2">
        <v>12000</v>
      </c>
      <c r="P71" s="2"/>
      <c r="Q71" s="2">
        <v>12000</v>
      </c>
      <c r="R71" s="2" t="s">
        <v>34</v>
      </c>
      <c r="S71" s="3">
        <v>6000</v>
      </c>
      <c r="T71" s="2"/>
      <c r="U71" s="3">
        <v>6000</v>
      </c>
      <c r="V71" s="2" t="s">
        <v>709</v>
      </c>
    </row>
    <row r="72" spans="1:22" ht="72.5" x14ac:dyDescent="0.35">
      <c r="A72" s="2" t="s">
        <v>343</v>
      </c>
      <c r="B72" s="2" t="s">
        <v>344</v>
      </c>
      <c r="C72" s="2" t="s">
        <v>345</v>
      </c>
      <c r="D72" s="2"/>
      <c r="E72" s="2"/>
      <c r="F72" s="2" t="s">
        <v>346</v>
      </c>
      <c r="G72" s="1" t="s">
        <v>27</v>
      </c>
      <c r="H72" s="2" t="s">
        <v>28</v>
      </c>
      <c r="I72" s="2" t="s">
        <v>347</v>
      </c>
      <c r="J72" s="2" t="s">
        <v>319</v>
      </c>
      <c r="K72" s="5" t="s">
        <v>348</v>
      </c>
      <c r="L72" s="2" t="s">
        <v>349</v>
      </c>
      <c r="M72" s="2" t="s">
        <v>44</v>
      </c>
      <c r="N72" s="7">
        <v>45742</v>
      </c>
      <c r="O72" s="2">
        <v>30660</v>
      </c>
      <c r="P72" s="2"/>
      <c r="Q72" s="2">
        <v>30660</v>
      </c>
      <c r="R72" s="2" t="s">
        <v>34</v>
      </c>
      <c r="S72" s="3">
        <v>15000</v>
      </c>
      <c r="T72" s="2"/>
      <c r="U72" s="3">
        <v>15000</v>
      </c>
      <c r="V72" s="2" t="s">
        <v>350</v>
      </c>
    </row>
    <row r="73" spans="1:22" ht="43.5" x14ac:dyDescent="0.35">
      <c r="A73" s="2" t="s">
        <v>351</v>
      </c>
      <c r="B73" s="2" t="s">
        <v>352</v>
      </c>
      <c r="C73" s="2" t="s">
        <v>353</v>
      </c>
      <c r="D73" s="2"/>
      <c r="E73" s="2"/>
      <c r="F73" s="2" t="s">
        <v>354</v>
      </c>
      <c r="G73" s="1" t="s">
        <v>27</v>
      </c>
      <c r="H73" s="2" t="s">
        <v>28</v>
      </c>
      <c r="I73" s="2" t="s">
        <v>347</v>
      </c>
      <c r="J73" s="2" t="s">
        <v>319</v>
      </c>
      <c r="K73" s="5" t="s">
        <v>348</v>
      </c>
      <c r="L73" s="2" t="s">
        <v>355</v>
      </c>
      <c r="M73" s="2" t="s">
        <v>356</v>
      </c>
      <c r="N73" s="7">
        <v>45955</v>
      </c>
      <c r="O73" s="2">
        <v>21658</v>
      </c>
      <c r="P73" s="2"/>
      <c r="Q73" s="2">
        <v>21658</v>
      </c>
      <c r="R73" s="2" t="s">
        <v>34</v>
      </c>
      <c r="S73" s="3">
        <v>10000</v>
      </c>
      <c r="T73" s="2"/>
      <c r="U73" s="3">
        <v>10000</v>
      </c>
      <c r="V73" s="2" t="s">
        <v>357</v>
      </c>
    </row>
    <row r="74" spans="1:22" ht="87" x14ac:dyDescent="0.35">
      <c r="A74" s="2" t="s">
        <v>327</v>
      </c>
      <c r="B74" s="2" t="s">
        <v>328</v>
      </c>
      <c r="C74" s="2" t="s">
        <v>329</v>
      </c>
      <c r="D74" s="2" t="s">
        <v>328</v>
      </c>
      <c r="E74" s="2" t="s">
        <v>329</v>
      </c>
      <c r="F74" s="2" t="s">
        <v>330</v>
      </c>
      <c r="G74" s="1" t="s">
        <v>27</v>
      </c>
      <c r="H74" s="2" t="s">
        <v>204</v>
      </c>
      <c r="I74" s="2" t="s">
        <v>331</v>
      </c>
      <c r="J74" s="2" t="s">
        <v>332</v>
      </c>
      <c r="K74" s="5" t="s">
        <v>333</v>
      </c>
      <c r="L74" s="2" t="s">
        <v>334</v>
      </c>
      <c r="M74" s="2" t="s">
        <v>208</v>
      </c>
      <c r="N74" s="7">
        <v>45714</v>
      </c>
      <c r="O74" s="2">
        <v>57353</v>
      </c>
      <c r="P74" s="2">
        <v>20000</v>
      </c>
      <c r="Q74" s="2">
        <v>77353</v>
      </c>
      <c r="R74" s="2" t="s">
        <v>34</v>
      </c>
      <c r="S74" s="3">
        <v>15000</v>
      </c>
      <c r="T74" s="2">
        <v>25000</v>
      </c>
      <c r="U74" s="3">
        <v>40000</v>
      </c>
      <c r="V74" s="2" t="s">
        <v>335</v>
      </c>
    </row>
    <row r="75" spans="1:22" ht="43.5" x14ac:dyDescent="0.35">
      <c r="A75" s="2" t="s">
        <v>668</v>
      </c>
      <c r="B75" s="2" t="s">
        <v>669</v>
      </c>
      <c r="C75" s="2" t="s">
        <v>670</v>
      </c>
      <c r="D75" s="2"/>
      <c r="E75" s="2"/>
      <c r="F75" s="2" t="s">
        <v>671</v>
      </c>
      <c r="G75" s="1" t="s">
        <v>27</v>
      </c>
      <c r="H75" s="2" t="s">
        <v>106</v>
      </c>
      <c r="I75" s="2" t="s">
        <v>672</v>
      </c>
      <c r="J75" s="2" t="s">
        <v>665</v>
      </c>
      <c r="K75" s="5" t="s">
        <v>666</v>
      </c>
      <c r="L75" s="2" t="s">
        <v>673</v>
      </c>
      <c r="M75" s="2" t="s">
        <v>92</v>
      </c>
      <c r="N75" s="7">
        <v>45925</v>
      </c>
      <c r="O75" s="2">
        <v>89965</v>
      </c>
      <c r="P75" s="2"/>
      <c r="Q75" s="2">
        <v>89965</v>
      </c>
      <c r="R75" s="2" t="s">
        <v>34</v>
      </c>
      <c r="S75" s="3">
        <v>44000</v>
      </c>
      <c r="T75" s="2"/>
      <c r="U75" s="3">
        <v>44000</v>
      </c>
      <c r="V75" s="2"/>
    </row>
    <row r="76" spans="1:22" ht="29" x14ac:dyDescent="0.35">
      <c r="A76" s="2" t="s">
        <v>630</v>
      </c>
      <c r="B76" s="2" t="s">
        <v>631</v>
      </c>
      <c r="C76" s="2" t="s">
        <v>632</v>
      </c>
      <c r="D76" s="2" t="s">
        <v>633</v>
      </c>
      <c r="E76" s="2" t="s">
        <v>634</v>
      </c>
      <c r="F76" s="2" t="s">
        <v>635</v>
      </c>
      <c r="G76" s="1" t="s">
        <v>131</v>
      </c>
      <c r="H76" s="2" t="s">
        <v>132</v>
      </c>
      <c r="I76" s="2" t="s">
        <v>79</v>
      </c>
      <c r="J76" s="2" t="s">
        <v>143</v>
      </c>
      <c r="K76" s="5" t="s">
        <v>636</v>
      </c>
      <c r="L76" s="2" t="s">
        <v>637</v>
      </c>
      <c r="M76" s="2" t="s">
        <v>487</v>
      </c>
      <c r="N76" s="7">
        <v>45894</v>
      </c>
      <c r="O76" s="2">
        <v>2290</v>
      </c>
      <c r="P76" s="2">
        <v>20000</v>
      </c>
      <c r="Q76" s="2">
        <v>22290</v>
      </c>
      <c r="R76" s="2" t="s">
        <v>34</v>
      </c>
      <c r="S76" s="3">
        <v>2200</v>
      </c>
      <c r="T76" s="2">
        <v>15000</v>
      </c>
      <c r="U76" s="3">
        <v>17200</v>
      </c>
      <c r="V76" s="2"/>
    </row>
    <row r="77" spans="1:22" ht="43.5" x14ac:dyDescent="0.35">
      <c r="A77" s="2" t="s">
        <v>478</v>
      </c>
      <c r="B77" s="2" t="s">
        <v>295</v>
      </c>
      <c r="C77" s="2" t="s">
        <v>296</v>
      </c>
      <c r="D77" s="2" t="s">
        <v>297</v>
      </c>
      <c r="E77" s="2" t="s">
        <v>298</v>
      </c>
      <c r="F77" s="2" t="s">
        <v>299</v>
      </c>
      <c r="G77" s="1" t="s">
        <v>131</v>
      </c>
      <c r="H77" s="2" t="s">
        <v>132</v>
      </c>
      <c r="I77" s="2" t="s">
        <v>176</v>
      </c>
      <c r="J77" s="2" t="s">
        <v>479</v>
      </c>
      <c r="K77" s="5" t="s">
        <v>480</v>
      </c>
      <c r="L77" s="2" t="s">
        <v>481</v>
      </c>
      <c r="M77" s="2" t="s">
        <v>152</v>
      </c>
      <c r="N77" s="7">
        <v>45772</v>
      </c>
      <c r="O77" s="2">
        <v>6500</v>
      </c>
      <c r="P77" s="2">
        <v>20000</v>
      </c>
      <c r="Q77" s="2">
        <v>26500</v>
      </c>
      <c r="R77" s="2" t="s">
        <v>34</v>
      </c>
      <c r="S77" s="3">
        <v>6500</v>
      </c>
      <c r="T77" s="2">
        <v>15000</v>
      </c>
      <c r="U77" s="3">
        <v>21500</v>
      </c>
      <c r="V77" s="2" t="s">
        <v>482</v>
      </c>
    </row>
    <row r="78" spans="1:22" ht="43.5" x14ac:dyDescent="0.35">
      <c r="A78" s="2" t="s">
        <v>483</v>
      </c>
      <c r="B78" s="2" t="s">
        <v>484</v>
      </c>
      <c r="C78" s="2" t="s">
        <v>485</v>
      </c>
      <c r="D78" s="2" t="s">
        <v>484</v>
      </c>
      <c r="E78" s="2" t="s">
        <v>485</v>
      </c>
      <c r="F78" s="2" t="s">
        <v>486</v>
      </c>
      <c r="G78" s="1" t="s">
        <v>131</v>
      </c>
      <c r="H78" s="2" t="s">
        <v>132</v>
      </c>
      <c r="I78" s="2" t="s">
        <v>176</v>
      </c>
      <c r="J78" s="2" t="s">
        <v>479</v>
      </c>
      <c r="K78" s="5" t="s">
        <v>480</v>
      </c>
      <c r="L78" s="2" t="s">
        <v>481</v>
      </c>
      <c r="M78" s="2" t="s">
        <v>487</v>
      </c>
      <c r="N78" s="7">
        <v>45772</v>
      </c>
      <c r="O78" s="2">
        <v>6000</v>
      </c>
      <c r="P78" s="2">
        <v>20000</v>
      </c>
      <c r="Q78" s="2">
        <v>26000</v>
      </c>
      <c r="R78" s="2" t="s">
        <v>34</v>
      </c>
      <c r="S78" s="3">
        <v>6000</v>
      </c>
      <c r="T78" s="2">
        <v>15000</v>
      </c>
      <c r="U78" s="3">
        <v>21000</v>
      </c>
      <c r="V78" s="2" t="s">
        <v>488</v>
      </c>
    </row>
    <row r="79" spans="1:22" ht="43.5" x14ac:dyDescent="0.35">
      <c r="A79" s="2" t="s">
        <v>127</v>
      </c>
      <c r="B79" s="2" t="s">
        <v>128</v>
      </c>
      <c r="C79" s="2" t="s">
        <v>129</v>
      </c>
      <c r="D79" s="2" t="s">
        <v>128</v>
      </c>
      <c r="E79" s="2" t="s">
        <v>129</v>
      </c>
      <c r="F79" s="2" t="s">
        <v>130</v>
      </c>
      <c r="G79" s="1" t="s">
        <v>131</v>
      </c>
      <c r="H79" s="2" t="s">
        <v>132</v>
      </c>
      <c r="I79" s="2" t="s">
        <v>133</v>
      </c>
      <c r="J79" s="2" t="s">
        <v>134</v>
      </c>
      <c r="K79" s="5" t="s">
        <v>135</v>
      </c>
      <c r="L79" s="2" t="s">
        <v>136</v>
      </c>
      <c r="M79" s="2" t="s">
        <v>137</v>
      </c>
      <c r="N79" s="7">
        <v>45925</v>
      </c>
      <c r="O79" s="2">
        <v>4000</v>
      </c>
      <c r="P79" s="2">
        <v>20000</v>
      </c>
      <c r="Q79" s="2">
        <v>24000</v>
      </c>
      <c r="R79" s="2" t="s">
        <v>34</v>
      </c>
      <c r="S79" s="3">
        <v>4000</v>
      </c>
      <c r="T79" s="2">
        <v>15000</v>
      </c>
      <c r="U79" s="3">
        <v>19000</v>
      </c>
      <c r="V79" s="2" t="s">
        <v>138</v>
      </c>
    </row>
    <row r="80" spans="1:22" ht="29" x14ac:dyDescent="0.35">
      <c r="A80" s="2" t="s">
        <v>489</v>
      </c>
      <c r="B80" s="2" t="s">
        <v>490</v>
      </c>
      <c r="C80" s="2" t="s">
        <v>491</v>
      </c>
      <c r="D80" s="2" t="s">
        <v>234</v>
      </c>
      <c r="E80" s="2" t="s">
        <v>68</v>
      </c>
      <c r="F80" s="2" t="s">
        <v>492</v>
      </c>
      <c r="G80" s="1" t="s">
        <v>131</v>
      </c>
      <c r="H80" s="2" t="s">
        <v>132</v>
      </c>
      <c r="I80" s="2" t="s">
        <v>261</v>
      </c>
      <c r="J80" s="2" t="s">
        <v>262</v>
      </c>
      <c r="K80" s="5" t="s">
        <v>493</v>
      </c>
      <c r="L80" s="2" t="s">
        <v>494</v>
      </c>
      <c r="M80" s="2" t="s">
        <v>495</v>
      </c>
      <c r="N80" s="7">
        <v>45802</v>
      </c>
      <c r="O80" s="2">
        <v>3441</v>
      </c>
      <c r="P80" s="2">
        <v>17250</v>
      </c>
      <c r="Q80" s="2">
        <v>20691</v>
      </c>
      <c r="R80" s="2" t="s">
        <v>34</v>
      </c>
      <c r="S80" s="3">
        <v>3400</v>
      </c>
      <c r="T80" s="2">
        <v>15000</v>
      </c>
      <c r="U80" s="3">
        <v>18400</v>
      </c>
      <c r="V80" s="2" t="s">
        <v>496</v>
      </c>
    </row>
    <row r="81" spans="1:22" ht="58" x14ac:dyDescent="0.35">
      <c r="A81" s="2" t="s">
        <v>551</v>
      </c>
      <c r="B81" s="2" t="s">
        <v>536</v>
      </c>
      <c r="C81" s="2" t="s">
        <v>552</v>
      </c>
      <c r="D81" s="2"/>
      <c r="E81" s="2"/>
      <c r="F81" s="2" t="s">
        <v>553</v>
      </c>
      <c r="G81" s="1" t="s">
        <v>131</v>
      </c>
      <c r="H81" s="2" t="s">
        <v>106</v>
      </c>
      <c r="I81" s="2" t="s">
        <v>60</v>
      </c>
      <c r="J81" s="2" t="s">
        <v>205</v>
      </c>
      <c r="K81" s="5" t="s">
        <v>554</v>
      </c>
      <c r="L81" s="2" t="s">
        <v>555</v>
      </c>
      <c r="M81" s="2" t="s">
        <v>152</v>
      </c>
      <c r="N81" s="7">
        <v>45833</v>
      </c>
      <c r="O81" s="2">
        <v>13095</v>
      </c>
      <c r="P81" s="2">
        <v>20000</v>
      </c>
      <c r="Q81" s="2">
        <v>33095</v>
      </c>
      <c r="R81" s="2" t="s">
        <v>34</v>
      </c>
      <c r="S81" s="3">
        <v>10000</v>
      </c>
      <c r="T81" s="2">
        <v>15000</v>
      </c>
      <c r="U81" s="3">
        <v>25000</v>
      </c>
      <c r="V81" s="2" t="s">
        <v>556</v>
      </c>
    </row>
    <row r="82" spans="1:22" ht="58" x14ac:dyDescent="0.35">
      <c r="A82" s="2" t="s">
        <v>831</v>
      </c>
      <c r="B82" s="2" t="s">
        <v>536</v>
      </c>
      <c r="C82" s="2" t="s">
        <v>832</v>
      </c>
      <c r="F82" s="2" t="s">
        <v>538</v>
      </c>
      <c r="G82" s="2" t="s">
        <v>131</v>
      </c>
      <c r="H82" s="2" t="s">
        <v>833</v>
      </c>
      <c r="I82" s="1" t="s">
        <v>723</v>
      </c>
      <c r="J82" s="1" t="s">
        <v>724</v>
      </c>
      <c r="K82" s="5" t="s">
        <v>834</v>
      </c>
      <c r="L82" s="2" t="s">
        <v>811</v>
      </c>
      <c r="M82" s="2" t="s">
        <v>152</v>
      </c>
      <c r="N82" s="6">
        <v>45778</v>
      </c>
      <c r="O82" s="4">
        <v>38509</v>
      </c>
      <c r="P82" s="4">
        <v>20000</v>
      </c>
      <c r="Q82" s="4">
        <f t="shared" ref="Q82:Q87" si="1">O82+P82</f>
        <v>58509</v>
      </c>
      <c r="R82" s="1" t="s">
        <v>34</v>
      </c>
      <c r="S82" s="4">
        <v>17000</v>
      </c>
      <c r="T82" s="1">
        <v>15000</v>
      </c>
      <c r="U82" s="4">
        <f t="shared" ref="U82:U87" si="2">S82+T82</f>
        <v>32000</v>
      </c>
      <c r="V82" s="2" t="s">
        <v>835</v>
      </c>
    </row>
    <row r="83" spans="1:22" ht="43.5" x14ac:dyDescent="0.35">
      <c r="A83" s="2" t="s">
        <v>802</v>
      </c>
      <c r="B83" s="2" t="s">
        <v>287</v>
      </c>
      <c r="C83" s="2" t="s">
        <v>543</v>
      </c>
      <c r="F83" s="2" t="s">
        <v>715</v>
      </c>
      <c r="G83" s="2" t="s">
        <v>131</v>
      </c>
      <c r="H83" s="2" t="s">
        <v>132</v>
      </c>
      <c r="I83" s="1" t="s">
        <v>723</v>
      </c>
      <c r="J83" s="1" t="s">
        <v>724</v>
      </c>
      <c r="K83" s="5" t="s">
        <v>803</v>
      </c>
      <c r="L83" s="2" t="s">
        <v>804</v>
      </c>
      <c r="M83" s="2" t="s">
        <v>152</v>
      </c>
      <c r="N83" s="6">
        <v>45778</v>
      </c>
      <c r="O83" s="4">
        <v>18674</v>
      </c>
      <c r="P83" s="4">
        <v>18289</v>
      </c>
      <c r="Q83" s="4">
        <f t="shared" si="1"/>
        <v>36963</v>
      </c>
      <c r="R83" s="1" t="s">
        <v>34</v>
      </c>
      <c r="S83" s="4">
        <v>9000</v>
      </c>
      <c r="T83" s="1">
        <v>15000</v>
      </c>
      <c r="U83" s="4">
        <f t="shared" si="2"/>
        <v>24000</v>
      </c>
      <c r="V83" s="2" t="s">
        <v>805</v>
      </c>
    </row>
    <row r="84" spans="1:22" ht="29" x14ac:dyDescent="0.35">
      <c r="A84" s="2" t="s">
        <v>806</v>
      </c>
      <c r="B84" s="2" t="s">
        <v>807</v>
      </c>
      <c r="C84" s="2" t="s">
        <v>808</v>
      </c>
      <c r="D84" s="1" t="s">
        <v>164</v>
      </c>
      <c r="E84" s="1" t="s">
        <v>809</v>
      </c>
      <c r="F84" s="2" t="s">
        <v>810</v>
      </c>
      <c r="G84" s="2" t="s">
        <v>131</v>
      </c>
      <c r="H84" s="2" t="s">
        <v>394</v>
      </c>
      <c r="I84" s="1" t="s">
        <v>723</v>
      </c>
      <c r="J84" s="1" t="s">
        <v>724</v>
      </c>
      <c r="K84" s="5" t="s">
        <v>803</v>
      </c>
      <c r="L84" s="2" t="s">
        <v>811</v>
      </c>
      <c r="M84" s="2" t="s">
        <v>487</v>
      </c>
      <c r="N84" s="6">
        <v>45901</v>
      </c>
      <c r="O84" s="4">
        <v>18896</v>
      </c>
      <c r="P84" s="4"/>
      <c r="Q84" s="4">
        <f t="shared" si="1"/>
        <v>18896</v>
      </c>
      <c r="R84" s="1" t="s">
        <v>34</v>
      </c>
      <c r="S84" s="4">
        <v>9000</v>
      </c>
      <c r="U84" s="4">
        <f t="shared" si="2"/>
        <v>9000</v>
      </c>
      <c r="V84" s="2" t="s">
        <v>812</v>
      </c>
    </row>
    <row r="85" spans="1:22" ht="29" x14ac:dyDescent="0.35">
      <c r="A85" s="2" t="s">
        <v>720</v>
      </c>
      <c r="B85" s="2" t="s">
        <v>525</v>
      </c>
      <c r="C85" s="2" t="s">
        <v>721</v>
      </c>
      <c r="F85" s="2" t="s">
        <v>722</v>
      </c>
      <c r="G85" s="2" t="s">
        <v>131</v>
      </c>
      <c r="H85" s="2" t="s">
        <v>394</v>
      </c>
      <c r="I85" s="1" t="s">
        <v>723</v>
      </c>
      <c r="J85" s="1" t="s">
        <v>724</v>
      </c>
      <c r="K85" s="5" t="s">
        <v>725</v>
      </c>
      <c r="L85" s="2" t="s">
        <v>726</v>
      </c>
      <c r="M85" s="2" t="s">
        <v>487</v>
      </c>
      <c r="N85" s="6">
        <v>45778</v>
      </c>
      <c r="O85" s="4">
        <v>22000</v>
      </c>
      <c r="P85" s="4"/>
      <c r="Q85" s="4">
        <f t="shared" si="1"/>
        <v>22000</v>
      </c>
      <c r="R85" s="1" t="s">
        <v>34</v>
      </c>
      <c r="S85" s="4">
        <v>10000</v>
      </c>
      <c r="U85" s="4">
        <f t="shared" si="2"/>
        <v>10000</v>
      </c>
      <c r="V85" s="2" t="s">
        <v>727</v>
      </c>
    </row>
    <row r="86" spans="1:22" ht="43.5" x14ac:dyDescent="0.35">
      <c r="A86" s="2" t="s">
        <v>819</v>
      </c>
      <c r="B86" s="2" t="s">
        <v>820</v>
      </c>
      <c r="C86" s="2" t="s">
        <v>821</v>
      </c>
      <c r="D86" s="1" t="s">
        <v>820</v>
      </c>
      <c r="E86" s="1" t="s">
        <v>821</v>
      </c>
      <c r="F86" s="2" t="s">
        <v>822</v>
      </c>
      <c r="G86" s="2" t="s">
        <v>131</v>
      </c>
      <c r="H86" s="2" t="s">
        <v>132</v>
      </c>
      <c r="I86" s="1" t="s">
        <v>723</v>
      </c>
      <c r="J86" s="1" t="s">
        <v>724</v>
      </c>
      <c r="K86" s="5" t="s">
        <v>823</v>
      </c>
      <c r="L86" s="2" t="s">
        <v>824</v>
      </c>
      <c r="M86" s="2" t="s">
        <v>825</v>
      </c>
      <c r="N86" s="6">
        <v>45778</v>
      </c>
      <c r="O86" s="4">
        <v>2305</v>
      </c>
      <c r="P86" s="4">
        <v>10802</v>
      </c>
      <c r="Q86" s="4">
        <f t="shared" si="1"/>
        <v>13107</v>
      </c>
      <c r="R86" s="1" t="s">
        <v>34</v>
      </c>
      <c r="S86" s="4">
        <v>2300</v>
      </c>
      <c r="T86" s="1">
        <v>10000</v>
      </c>
      <c r="U86" s="4">
        <f t="shared" si="2"/>
        <v>12300</v>
      </c>
      <c r="V86" s="2" t="s">
        <v>826</v>
      </c>
    </row>
    <row r="87" spans="1:22" ht="59" customHeight="1" x14ac:dyDescent="0.35">
      <c r="A87" s="2" t="s">
        <v>827</v>
      </c>
      <c r="B87" s="2" t="s">
        <v>820</v>
      </c>
      <c r="C87" s="2" t="s">
        <v>821</v>
      </c>
      <c r="D87" s="1" t="s">
        <v>820</v>
      </c>
      <c r="E87" s="1" t="s">
        <v>821</v>
      </c>
      <c r="F87" s="2" t="s">
        <v>828</v>
      </c>
      <c r="G87" s="2" t="s">
        <v>131</v>
      </c>
      <c r="H87" s="2" t="s">
        <v>132</v>
      </c>
      <c r="I87" s="1" t="s">
        <v>723</v>
      </c>
      <c r="J87" s="1" t="s">
        <v>724</v>
      </c>
      <c r="K87" s="5" t="s">
        <v>823</v>
      </c>
      <c r="L87" s="2" t="s">
        <v>829</v>
      </c>
      <c r="M87" s="2" t="s">
        <v>825</v>
      </c>
      <c r="N87" s="6">
        <v>45778</v>
      </c>
      <c r="O87" s="4">
        <v>2305</v>
      </c>
      <c r="P87" s="4">
        <v>10802</v>
      </c>
      <c r="Q87" s="4">
        <f t="shared" si="1"/>
        <v>13107</v>
      </c>
      <c r="R87" s="1" t="s">
        <v>34</v>
      </c>
      <c r="S87" s="4">
        <v>2300</v>
      </c>
      <c r="T87" s="1">
        <v>10000</v>
      </c>
      <c r="U87" s="4">
        <f t="shared" si="2"/>
        <v>12300</v>
      </c>
      <c r="V87" s="2" t="s">
        <v>830</v>
      </c>
    </row>
    <row r="88" spans="1:22" ht="29" x14ac:dyDescent="0.35">
      <c r="A88" s="2" t="s">
        <v>689</v>
      </c>
      <c r="B88" s="2" t="s">
        <v>690</v>
      </c>
      <c r="C88" s="2" t="s">
        <v>691</v>
      </c>
      <c r="D88" s="2" t="s">
        <v>692</v>
      </c>
      <c r="E88" s="2" t="s">
        <v>693</v>
      </c>
      <c r="F88" s="2" t="s">
        <v>694</v>
      </c>
      <c r="G88" s="1" t="s">
        <v>131</v>
      </c>
      <c r="H88" s="2" t="s">
        <v>394</v>
      </c>
      <c r="I88" s="2" t="s">
        <v>122</v>
      </c>
      <c r="J88" s="2" t="s">
        <v>123</v>
      </c>
      <c r="K88" s="5" t="s">
        <v>695</v>
      </c>
      <c r="L88" s="2" t="s">
        <v>696</v>
      </c>
      <c r="M88" s="2" t="s">
        <v>137</v>
      </c>
      <c r="N88" s="7">
        <v>45802</v>
      </c>
      <c r="O88" s="2">
        <v>17751</v>
      </c>
      <c r="P88" s="2"/>
      <c r="Q88" s="2">
        <v>17751</v>
      </c>
      <c r="R88" s="2" t="s">
        <v>34</v>
      </c>
      <c r="S88" s="3">
        <v>10000</v>
      </c>
      <c r="T88" s="2"/>
      <c r="U88" s="3">
        <v>10000</v>
      </c>
      <c r="V88" s="2" t="s">
        <v>697</v>
      </c>
    </row>
    <row r="89" spans="1:22" ht="58" x14ac:dyDescent="0.35">
      <c r="A89" s="2" t="s">
        <v>535</v>
      </c>
      <c r="B89" s="2" t="s">
        <v>536</v>
      </c>
      <c r="C89" s="2" t="s">
        <v>537</v>
      </c>
      <c r="D89" s="2"/>
      <c r="E89" s="2"/>
      <c r="F89" s="2" t="s">
        <v>538</v>
      </c>
      <c r="G89" s="1" t="s">
        <v>131</v>
      </c>
      <c r="H89" s="2" t="s">
        <v>106</v>
      </c>
      <c r="I89" s="2" t="s">
        <v>88</v>
      </c>
      <c r="J89" s="2" t="s">
        <v>313</v>
      </c>
      <c r="K89" s="5" t="s">
        <v>539</v>
      </c>
      <c r="L89" s="2" t="s">
        <v>540</v>
      </c>
      <c r="M89" s="2" t="s">
        <v>152</v>
      </c>
      <c r="N89" s="7">
        <v>45803</v>
      </c>
      <c r="O89" s="2">
        <v>41353</v>
      </c>
      <c r="P89" s="2">
        <v>20000</v>
      </c>
      <c r="Q89" s="2">
        <v>61353</v>
      </c>
      <c r="R89" s="2" t="s">
        <v>34</v>
      </c>
      <c r="S89" s="3">
        <v>20000</v>
      </c>
      <c r="T89" s="2">
        <v>15000</v>
      </c>
      <c r="U89" s="3">
        <v>35000</v>
      </c>
      <c r="V89" s="2" t="s">
        <v>541</v>
      </c>
    </row>
    <row r="90" spans="1:22" ht="29" x14ac:dyDescent="0.35">
      <c r="A90" s="2" t="s">
        <v>674</v>
      </c>
      <c r="B90" s="2" t="s">
        <v>675</v>
      </c>
      <c r="C90" s="2" t="s">
        <v>676</v>
      </c>
      <c r="D90" s="2" t="s">
        <v>267</v>
      </c>
      <c r="E90" s="2" t="s">
        <v>677</v>
      </c>
      <c r="F90" s="2" t="s">
        <v>678</v>
      </c>
      <c r="G90" s="1" t="s">
        <v>131</v>
      </c>
      <c r="H90" s="2" t="s">
        <v>132</v>
      </c>
      <c r="I90" s="2" t="s">
        <v>88</v>
      </c>
      <c r="J90" s="2" t="s">
        <v>97</v>
      </c>
      <c r="K90" s="5" t="s">
        <v>679</v>
      </c>
      <c r="L90" s="2" t="s">
        <v>99</v>
      </c>
      <c r="M90" s="2" t="s">
        <v>549</v>
      </c>
      <c r="N90" s="7">
        <v>45772</v>
      </c>
      <c r="O90" s="2">
        <v>8200</v>
      </c>
      <c r="P90" s="2">
        <v>20000</v>
      </c>
      <c r="Q90" s="2">
        <v>28200</v>
      </c>
      <c r="R90" s="2" t="s">
        <v>34</v>
      </c>
      <c r="S90" s="3">
        <v>8200</v>
      </c>
      <c r="T90" s="2">
        <v>15000</v>
      </c>
      <c r="U90" s="3">
        <v>23200</v>
      </c>
      <c r="V90" s="2" t="s">
        <v>680</v>
      </c>
    </row>
    <row r="91" spans="1:22" ht="58" x14ac:dyDescent="0.35">
      <c r="A91" s="2" t="s">
        <v>652</v>
      </c>
      <c r="B91" s="2" t="s">
        <v>525</v>
      </c>
      <c r="C91" s="2" t="s">
        <v>526</v>
      </c>
      <c r="D91" s="2" t="s">
        <v>653</v>
      </c>
      <c r="E91" s="2" t="s">
        <v>654</v>
      </c>
      <c r="F91" s="2" t="s">
        <v>655</v>
      </c>
      <c r="G91" s="1" t="s">
        <v>131</v>
      </c>
      <c r="H91" s="2" t="s">
        <v>132</v>
      </c>
      <c r="I91" s="2" t="s">
        <v>656</v>
      </c>
      <c r="J91" s="2" t="s">
        <v>657</v>
      </c>
      <c r="K91" s="5" t="s">
        <v>658</v>
      </c>
      <c r="L91" s="2" t="s">
        <v>659</v>
      </c>
      <c r="M91" s="2" t="s">
        <v>137</v>
      </c>
      <c r="N91" s="7">
        <v>45833</v>
      </c>
      <c r="O91" s="2">
        <v>26608</v>
      </c>
      <c r="P91" s="2">
        <v>20000</v>
      </c>
      <c r="Q91" s="2">
        <v>46608</v>
      </c>
      <c r="R91" s="2" t="s">
        <v>34</v>
      </c>
      <c r="S91" s="3">
        <v>13000</v>
      </c>
      <c r="T91" s="2">
        <v>15000</v>
      </c>
      <c r="U91" s="3">
        <v>28000</v>
      </c>
      <c r="V91" s="2"/>
    </row>
    <row r="92" spans="1:22" ht="29" x14ac:dyDescent="0.35">
      <c r="A92" s="2" t="s">
        <v>286</v>
      </c>
      <c r="B92" s="2" t="s">
        <v>287</v>
      </c>
      <c r="C92" s="2" t="s">
        <v>288</v>
      </c>
      <c r="D92" s="2"/>
      <c r="E92" s="2"/>
      <c r="F92" s="2" t="s">
        <v>289</v>
      </c>
      <c r="G92" s="1" t="s">
        <v>131</v>
      </c>
      <c r="H92" s="2" t="s">
        <v>132</v>
      </c>
      <c r="I92" s="2" t="s">
        <v>40</v>
      </c>
      <c r="J92" s="2" t="s">
        <v>41</v>
      </c>
      <c r="K92" s="5" t="s">
        <v>290</v>
      </c>
      <c r="L92" s="2" t="s">
        <v>291</v>
      </c>
      <c r="M92" s="2" t="s">
        <v>292</v>
      </c>
      <c r="N92" s="7">
        <v>45925</v>
      </c>
      <c r="O92" s="2">
        <v>344</v>
      </c>
      <c r="P92" s="2">
        <v>20000</v>
      </c>
      <c r="Q92" s="2">
        <v>20344</v>
      </c>
      <c r="R92" s="2" t="s">
        <v>34</v>
      </c>
      <c r="S92" s="2">
        <v>300</v>
      </c>
      <c r="T92" s="2">
        <v>15000</v>
      </c>
      <c r="U92" s="3">
        <v>15300</v>
      </c>
      <c r="V92" s="2" t="s">
        <v>293</v>
      </c>
    </row>
    <row r="93" spans="1:22" ht="29" x14ac:dyDescent="0.35">
      <c r="A93" s="2" t="s">
        <v>294</v>
      </c>
      <c r="B93" s="2" t="s">
        <v>295</v>
      </c>
      <c r="C93" s="2" t="s">
        <v>296</v>
      </c>
      <c r="D93" s="2" t="s">
        <v>297</v>
      </c>
      <c r="E93" s="2" t="s">
        <v>298</v>
      </c>
      <c r="F93" s="2" t="s">
        <v>299</v>
      </c>
      <c r="G93" s="1" t="s">
        <v>131</v>
      </c>
      <c r="H93" s="2" t="s">
        <v>132</v>
      </c>
      <c r="I93" s="2" t="s">
        <v>40</v>
      </c>
      <c r="J93" s="2" t="s">
        <v>41</v>
      </c>
      <c r="K93" s="5" t="s">
        <v>290</v>
      </c>
      <c r="L93" s="2" t="s">
        <v>291</v>
      </c>
      <c r="M93" s="2" t="s">
        <v>152</v>
      </c>
      <c r="N93" s="7">
        <v>45925</v>
      </c>
      <c r="O93" s="2">
        <v>1375</v>
      </c>
      <c r="P93" s="2">
        <v>20000</v>
      </c>
      <c r="Q93" s="2">
        <v>21375</v>
      </c>
      <c r="R93" s="2" t="s">
        <v>34</v>
      </c>
      <c r="S93" s="3">
        <v>1300</v>
      </c>
      <c r="T93" s="2">
        <v>15000</v>
      </c>
      <c r="U93" s="3">
        <v>16300</v>
      </c>
      <c r="V93" s="2" t="s">
        <v>300</v>
      </c>
    </row>
    <row r="94" spans="1:22" ht="29" x14ac:dyDescent="0.35">
      <c r="A94" s="2" t="s">
        <v>469</v>
      </c>
      <c r="B94" s="2" t="s">
        <v>470</v>
      </c>
      <c r="C94" s="2" t="s">
        <v>471</v>
      </c>
      <c r="D94" s="2"/>
      <c r="E94" s="2"/>
      <c r="F94" s="2" t="s">
        <v>472</v>
      </c>
      <c r="G94" s="1" t="s">
        <v>131</v>
      </c>
      <c r="H94" s="2" t="s">
        <v>394</v>
      </c>
      <c r="I94" s="2" t="s">
        <v>473</v>
      </c>
      <c r="J94" s="2" t="s">
        <v>474</v>
      </c>
      <c r="K94" s="5" t="s">
        <v>475</v>
      </c>
      <c r="L94" s="2" t="s">
        <v>476</v>
      </c>
      <c r="M94" s="2" t="s">
        <v>152</v>
      </c>
      <c r="N94" s="7">
        <v>45863</v>
      </c>
      <c r="O94" s="2">
        <v>33041</v>
      </c>
      <c r="P94" s="2"/>
      <c r="Q94" s="2">
        <v>33041</v>
      </c>
      <c r="R94" s="2" t="s">
        <v>34</v>
      </c>
      <c r="S94" s="3">
        <v>16000</v>
      </c>
      <c r="T94" s="2"/>
      <c r="U94" s="3">
        <v>16000</v>
      </c>
      <c r="V94" s="2" t="s">
        <v>477</v>
      </c>
    </row>
    <row r="95" spans="1:22" ht="43.5" x14ac:dyDescent="0.35">
      <c r="A95" s="2" t="s">
        <v>248</v>
      </c>
      <c r="B95" s="2" t="s">
        <v>249</v>
      </c>
      <c r="C95" s="2" t="s">
        <v>250</v>
      </c>
      <c r="D95" s="2"/>
      <c r="E95" s="2"/>
      <c r="F95" s="2" t="s">
        <v>251</v>
      </c>
      <c r="G95" s="1" t="s">
        <v>131</v>
      </c>
      <c r="H95" s="2" t="s">
        <v>132</v>
      </c>
      <c r="I95" s="2" t="s">
        <v>252</v>
      </c>
      <c r="J95" s="2" t="s">
        <v>253</v>
      </c>
      <c r="K95" s="5" t="s">
        <v>254</v>
      </c>
      <c r="L95" s="2" t="s">
        <v>255</v>
      </c>
      <c r="M95" s="2" t="s">
        <v>256</v>
      </c>
      <c r="N95" s="7">
        <v>45955</v>
      </c>
      <c r="O95" s="2">
        <v>2872</v>
      </c>
      <c r="P95" s="2">
        <v>20000</v>
      </c>
      <c r="Q95" s="2">
        <v>22872</v>
      </c>
      <c r="R95" s="2" t="s">
        <v>34</v>
      </c>
      <c r="S95" s="3">
        <v>2800</v>
      </c>
      <c r="T95" s="2">
        <v>15000</v>
      </c>
      <c r="U95" s="3">
        <v>17800</v>
      </c>
      <c r="V95" s="2"/>
    </row>
    <row r="96" spans="1:22" ht="43.5" x14ac:dyDescent="0.35">
      <c r="A96" s="2" t="s">
        <v>419</v>
      </c>
      <c r="B96" s="2" t="s">
        <v>420</v>
      </c>
      <c r="C96" s="2" t="s">
        <v>421</v>
      </c>
      <c r="D96" s="2" t="s">
        <v>422</v>
      </c>
      <c r="E96" s="2" t="s">
        <v>423</v>
      </c>
      <c r="F96" s="2" t="s">
        <v>424</v>
      </c>
      <c r="G96" s="1" t="s">
        <v>131</v>
      </c>
      <c r="H96" s="2" t="s">
        <v>394</v>
      </c>
      <c r="I96" s="2" t="s">
        <v>70</v>
      </c>
      <c r="J96" s="2" t="s">
        <v>197</v>
      </c>
      <c r="K96" s="5" t="s">
        <v>425</v>
      </c>
      <c r="L96" s="2" t="s">
        <v>426</v>
      </c>
      <c r="M96" s="2" t="s">
        <v>152</v>
      </c>
      <c r="N96" s="7">
        <v>45925</v>
      </c>
      <c r="O96" s="2">
        <v>14345</v>
      </c>
      <c r="P96" s="2"/>
      <c r="Q96" s="2">
        <v>14345</v>
      </c>
      <c r="R96" s="2" t="s">
        <v>34</v>
      </c>
      <c r="S96" s="3">
        <v>10000</v>
      </c>
      <c r="T96" s="2"/>
      <c r="U96" s="3">
        <v>10000</v>
      </c>
      <c r="V96" s="2" t="s">
        <v>427</v>
      </c>
    </row>
    <row r="97" spans="1:22" ht="29" x14ac:dyDescent="0.35">
      <c r="A97" s="2" t="s">
        <v>193</v>
      </c>
      <c r="B97" s="2" t="s">
        <v>194</v>
      </c>
      <c r="C97" s="2" t="s">
        <v>195</v>
      </c>
      <c r="D97" s="2"/>
      <c r="E97" s="2"/>
      <c r="F97" s="2" t="s">
        <v>196</v>
      </c>
      <c r="G97" s="1" t="s">
        <v>131</v>
      </c>
      <c r="H97" s="2" t="s">
        <v>132</v>
      </c>
      <c r="I97" s="2" t="s">
        <v>70</v>
      </c>
      <c r="J97" s="2" t="s">
        <v>197</v>
      </c>
      <c r="K97" s="5" t="s">
        <v>198</v>
      </c>
      <c r="L97" s="2" t="s">
        <v>199</v>
      </c>
      <c r="M97" s="2" t="s">
        <v>200</v>
      </c>
      <c r="N97" s="7">
        <v>45772</v>
      </c>
      <c r="O97" s="2">
        <v>1607</v>
      </c>
      <c r="P97" s="2">
        <v>20000</v>
      </c>
      <c r="Q97" s="2">
        <v>21607</v>
      </c>
      <c r="R97" s="2" t="s">
        <v>34</v>
      </c>
      <c r="S97" s="3">
        <v>1600</v>
      </c>
      <c r="T97" s="2">
        <v>15000</v>
      </c>
      <c r="U97" s="3">
        <v>16600</v>
      </c>
      <c r="V97" s="2" t="s">
        <v>201</v>
      </c>
    </row>
    <row r="98" spans="1:22" ht="58" x14ac:dyDescent="0.35">
      <c r="A98" s="2" t="s">
        <v>390</v>
      </c>
      <c r="B98" s="2" t="s">
        <v>391</v>
      </c>
      <c r="C98" s="2" t="s">
        <v>296</v>
      </c>
      <c r="D98" s="2" t="s">
        <v>249</v>
      </c>
      <c r="E98" s="2" t="s">
        <v>392</v>
      </c>
      <c r="F98" s="2" t="s">
        <v>393</v>
      </c>
      <c r="G98" s="1" t="s">
        <v>131</v>
      </c>
      <c r="H98" s="2" t="s">
        <v>394</v>
      </c>
      <c r="I98" s="2" t="s">
        <v>70</v>
      </c>
      <c r="J98" s="2" t="s">
        <v>197</v>
      </c>
      <c r="K98" s="5" t="s">
        <v>395</v>
      </c>
      <c r="L98" s="2" t="s">
        <v>199</v>
      </c>
      <c r="M98" s="2" t="s">
        <v>152</v>
      </c>
      <c r="N98" s="7">
        <v>45772</v>
      </c>
      <c r="O98" s="2">
        <v>8600</v>
      </c>
      <c r="P98" s="2">
        <v>20000</v>
      </c>
      <c r="Q98" s="2">
        <v>28600</v>
      </c>
      <c r="R98" s="2" t="s">
        <v>34</v>
      </c>
      <c r="S98" s="3">
        <v>8600</v>
      </c>
      <c r="T98" s="2">
        <v>15000</v>
      </c>
      <c r="U98" s="3">
        <v>23600</v>
      </c>
      <c r="V98" s="2" t="s">
        <v>396</v>
      </c>
    </row>
    <row r="99" spans="1:22" ht="29" x14ac:dyDescent="0.35">
      <c r="A99" s="2" t="s">
        <v>185</v>
      </c>
      <c r="B99" s="2" t="s">
        <v>128</v>
      </c>
      <c r="C99" s="2" t="s">
        <v>129</v>
      </c>
      <c r="D99" s="2"/>
      <c r="E99" s="2"/>
      <c r="F99" s="2" t="s">
        <v>186</v>
      </c>
      <c r="G99" s="1" t="s">
        <v>131</v>
      </c>
      <c r="H99" s="2" t="s">
        <v>132</v>
      </c>
      <c r="I99" s="2" t="s">
        <v>187</v>
      </c>
      <c r="J99" s="2" t="s">
        <v>188</v>
      </c>
      <c r="K99" s="5" t="s">
        <v>189</v>
      </c>
      <c r="L99" s="2" t="s">
        <v>190</v>
      </c>
      <c r="M99" s="2" t="s">
        <v>191</v>
      </c>
      <c r="N99" s="7">
        <v>45802</v>
      </c>
      <c r="O99" s="2">
        <v>12857</v>
      </c>
      <c r="P99" s="2">
        <v>20000</v>
      </c>
      <c r="Q99" s="2">
        <v>20000</v>
      </c>
      <c r="R99" s="2" t="s">
        <v>34</v>
      </c>
      <c r="S99" s="3">
        <v>10000</v>
      </c>
      <c r="T99" s="2">
        <v>15000</v>
      </c>
      <c r="U99" s="3">
        <v>25000</v>
      </c>
      <c r="V99" s="2" t="s">
        <v>192</v>
      </c>
    </row>
    <row r="100" spans="1:22" ht="43.5" x14ac:dyDescent="0.35">
      <c r="A100" s="2" t="s">
        <v>403</v>
      </c>
      <c r="B100" s="2" t="s">
        <v>404</v>
      </c>
      <c r="C100" s="2" t="s">
        <v>405</v>
      </c>
      <c r="D100" s="2"/>
      <c r="E100" s="2"/>
      <c r="F100" s="2" t="s">
        <v>406</v>
      </c>
      <c r="G100" s="1" t="s">
        <v>131</v>
      </c>
      <c r="H100" s="2" t="s">
        <v>132</v>
      </c>
      <c r="I100" s="2" t="s">
        <v>407</v>
      </c>
      <c r="J100" s="2" t="s">
        <v>408</v>
      </c>
      <c r="K100" s="5" t="s">
        <v>409</v>
      </c>
      <c r="L100" s="2" t="s">
        <v>410</v>
      </c>
      <c r="M100" s="2" t="s">
        <v>276</v>
      </c>
      <c r="N100" s="7">
        <v>45741</v>
      </c>
      <c r="O100" s="2">
        <v>5500</v>
      </c>
      <c r="P100" s="2">
        <v>20000</v>
      </c>
      <c r="Q100" s="2">
        <v>25500</v>
      </c>
      <c r="R100" s="2" t="s">
        <v>34</v>
      </c>
      <c r="S100" s="3">
        <v>5500</v>
      </c>
      <c r="T100" s="2">
        <v>15000</v>
      </c>
      <c r="U100" s="3">
        <v>20500</v>
      </c>
      <c r="V100" s="2" t="s">
        <v>411</v>
      </c>
    </row>
    <row r="101" spans="1:22" ht="43.5" x14ac:dyDescent="0.35">
      <c r="A101" s="2" t="s">
        <v>435</v>
      </c>
      <c r="B101" s="2" t="s">
        <v>436</v>
      </c>
      <c r="C101" s="2" t="s">
        <v>437</v>
      </c>
      <c r="D101" s="2"/>
      <c r="E101" s="2"/>
      <c r="F101" s="2" t="s">
        <v>438</v>
      </c>
      <c r="G101" s="1" t="s">
        <v>131</v>
      </c>
      <c r="H101" s="2" t="s">
        <v>394</v>
      </c>
      <c r="I101" s="2" t="s">
        <v>439</v>
      </c>
      <c r="J101" s="2" t="s">
        <v>440</v>
      </c>
      <c r="K101" s="5" t="s">
        <v>441</v>
      </c>
      <c r="L101" s="2" t="s">
        <v>442</v>
      </c>
      <c r="M101" s="2" t="s">
        <v>137</v>
      </c>
      <c r="N101" s="7">
        <v>45925</v>
      </c>
      <c r="O101" s="2">
        <v>11398</v>
      </c>
      <c r="P101" s="2"/>
      <c r="Q101" s="2">
        <v>11398</v>
      </c>
      <c r="R101" s="2" t="s">
        <v>34</v>
      </c>
      <c r="S101" s="3">
        <v>10000</v>
      </c>
      <c r="T101" s="2"/>
      <c r="U101" s="3">
        <v>10000</v>
      </c>
      <c r="V101" s="2" t="s">
        <v>443</v>
      </c>
    </row>
    <row r="102" spans="1:22" ht="29" x14ac:dyDescent="0.35">
      <c r="A102" s="2" t="s">
        <v>497</v>
      </c>
      <c r="B102" s="2" t="s">
        <v>267</v>
      </c>
      <c r="C102" s="2" t="s">
        <v>268</v>
      </c>
      <c r="D102" s="2" t="s">
        <v>269</v>
      </c>
      <c r="E102" s="2" t="s">
        <v>270</v>
      </c>
      <c r="F102" s="2" t="s">
        <v>271</v>
      </c>
      <c r="G102" s="1" t="s">
        <v>131</v>
      </c>
      <c r="H102" s="2" t="s">
        <v>132</v>
      </c>
      <c r="I102" s="2" t="s">
        <v>448</v>
      </c>
      <c r="J102" s="2" t="s">
        <v>449</v>
      </c>
      <c r="K102" s="5" t="s">
        <v>498</v>
      </c>
      <c r="L102" s="2" t="s">
        <v>499</v>
      </c>
      <c r="M102" s="2" t="s">
        <v>500</v>
      </c>
      <c r="N102" s="7">
        <v>45925</v>
      </c>
      <c r="O102" s="2">
        <v>1149</v>
      </c>
      <c r="P102" s="2">
        <v>20000</v>
      </c>
      <c r="Q102" s="2">
        <v>21149</v>
      </c>
      <c r="R102" s="2" t="s">
        <v>34</v>
      </c>
      <c r="S102" s="3">
        <v>1100</v>
      </c>
      <c r="T102" s="2">
        <v>15000</v>
      </c>
      <c r="U102" s="3">
        <v>16100</v>
      </c>
      <c r="V102" s="2" t="s">
        <v>501</v>
      </c>
    </row>
    <row r="103" spans="1:22" ht="58" x14ac:dyDescent="0.35">
      <c r="A103" s="2" t="s">
        <v>736</v>
      </c>
      <c r="B103" s="2" t="s">
        <v>445</v>
      </c>
      <c r="C103" s="2" t="s">
        <v>737</v>
      </c>
      <c r="D103" s="1" t="s">
        <v>445</v>
      </c>
      <c r="E103" s="1" t="s">
        <v>737</v>
      </c>
      <c r="F103" s="2" t="s">
        <v>738</v>
      </c>
      <c r="G103" s="2" t="s">
        <v>131</v>
      </c>
      <c r="H103" s="2" t="s">
        <v>204</v>
      </c>
      <c r="I103" s="1" t="s">
        <v>730</v>
      </c>
      <c r="J103" s="1" t="s">
        <v>739</v>
      </c>
      <c r="K103" s="5" t="s">
        <v>740</v>
      </c>
      <c r="L103" s="2" t="s">
        <v>741</v>
      </c>
      <c r="M103" s="2" t="s">
        <v>742</v>
      </c>
      <c r="N103" s="6">
        <v>45748</v>
      </c>
      <c r="O103" s="4">
        <v>29000</v>
      </c>
      <c r="P103" s="4">
        <v>20000</v>
      </c>
      <c r="Q103" s="4">
        <f>O103+P103</f>
        <v>49000</v>
      </c>
      <c r="R103" s="1" t="s">
        <v>34</v>
      </c>
      <c r="S103" s="4">
        <v>13000</v>
      </c>
      <c r="T103" s="1">
        <v>15000</v>
      </c>
      <c r="U103" s="4">
        <f>S103+T103</f>
        <v>28000</v>
      </c>
      <c r="V103" s="2" t="s">
        <v>743</v>
      </c>
    </row>
    <row r="104" spans="1:22" ht="29" x14ac:dyDescent="0.35">
      <c r="A104" s="2" t="s">
        <v>714</v>
      </c>
      <c r="B104" s="2" t="s">
        <v>287</v>
      </c>
      <c r="C104" s="2" t="s">
        <v>543</v>
      </c>
      <c r="D104" s="2" t="s">
        <v>287</v>
      </c>
      <c r="E104" s="2" t="s">
        <v>543</v>
      </c>
      <c r="F104" s="2" t="s">
        <v>715</v>
      </c>
      <c r="G104" s="1" t="s">
        <v>131</v>
      </c>
      <c r="H104" s="2" t="s">
        <v>132</v>
      </c>
      <c r="I104" s="2" t="s">
        <v>107</v>
      </c>
      <c r="J104" s="2" t="s">
        <v>108</v>
      </c>
      <c r="K104" s="5" t="s">
        <v>716</v>
      </c>
      <c r="L104" s="2" t="s">
        <v>717</v>
      </c>
      <c r="M104" s="2" t="s">
        <v>152</v>
      </c>
      <c r="N104" s="7">
        <v>45955</v>
      </c>
      <c r="O104" s="2">
        <v>5454</v>
      </c>
      <c r="P104" s="2">
        <v>20000</v>
      </c>
      <c r="Q104" s="2">
        <v>25454</v>
      </c>
      <c r="R104" s="2" t="s">
        <v>34</v>
      </c>
      <c r="S104" s="3">
        <v>5000</v>
      </c>
      <c r="T104" s="2">
        <v>15000</v>
      </c>
      <c r="U104" s="3">
        <v>20000</v>
      </c>
      <c r="V104" s="2" t="s">
        <v>718</v>
      </c>
    </row>
    <row r="105" spans="1:22" ht="43.5" x14ac:dyDescent="0.35">
      <c r="A105" s="2" t="s">
        <v>710</v>
      </c>
      <c r="B105" s="2" t="s">
        <v>287</v>
      </c>
      <c r="C105" s="2" t="s">
        <v>429</v>
      </c>
      <c r="D105" s="2" t="s">
        <v>287</v>
      </c>
      <c r="E105" s="2" t="s">
        <v>543</v>
      </c>
      <c r="F105" s="2" t="s">
        <v>544</v>
      </c>
      <c r="G105" s="1" t="s">
        <v>131</v>
      </c>
      <c r="H105" s="2" t="s">
        <v>132</v>
      </c>
      <c r="I105" s="2" t="s">
        <v>107</v>
      </c>
      <c r="J105" s="2" t="s">
        <v>108</v>
      </c>
      <c r="K105" s="5" t="s">
        <v>711</v>
      </c>
      <c r="L105" s="2" t="s">
        <v>712</v>
      </c>
      <c r="M105" s="2" t="s">
        <v>549</v>
      </c>
      <c r="N105" s="7">
        <v>45771</v>
      </c>
      <c r="O105" s="2">
        <v>1350</v>
      </c>
      <c r="P105" s="2">
        <v>20000</v>
      </c>
      <c r="Q105" s="2">
        <v>21350</v>
      </c>
      <c r="R105" s="2" t="s">
        <v>34</v>
      </c>
      <c r="S105" s="3">
        <v>1300</v>
      </c>
      <c r="T105" s="2">
        <v>15000</v>
      </c>
      <c r="U105" s="3">
        <v>16300</v>
      </c>
      <c r="V105" s="2" t="s">
        <v>713</v>
      </c>
    </row>
    <row r="106" spans="1:22" ht="29" x14ac:dyDescent="0.35">
      <c r="A106" s="2" t="s">
        <v>542</v>
      </c>
      <c r="B106" s="2" t="s">
        <v>287</v>
      </c>
      <c r="C106" s="2" t="s">
        <v>429</v>
      </c>
      <c r="D106" s="2" t="s">
        <v>287</v>
      </c>
      <c r="E106" s="2" t="s">
        <v>543</v>
      </c>
      <c r="F106" s="2" t="s">
        <v>544</v>
      </c>
      <c r="G106" s="1" t="s">
        <v>131</v>
      </c>
      <c r="H106" s="2" t="s">
        <v>132</v>
      </c>
      <c r="I106" s="2" t="s">
        <v>545</v>
      </c>
      <c r="J106" s="2" t="s">
        <v>546</v>
      </c>
      <c r="K106" s="5" t="s">
        <v>547</v>
      </c>
      <c r="L106" s="2" t="s">
        <v>548</v>
      </c>
      <c r="M106" s="2" t="s">
        <v>549</v>
      </c>
      <c r="N106" s="7">
        <v>45925</v>
      </c>
      <c r="O106" s="2">
        <v>3457</v>
      </c>
      <c r="P106" s="2">
        <v>20000</v>
      </c>
      <c r="Q106" s="2">
        <v>23457</v>
      </c>
      <c r="R106" s="2" t="s">
        <v>34</v>
      </c>
      <c r="S106" s="3">
        <v>3400</v>
      </c>
      <c r="T106" s="2">
        <v>15000</v>
      </c>
      <c r="U106" s="3">
        <v>18400</v>
      </c>
      <c r="V106" s="2" t="s">
        <v>550</v>
      </c>
    </row>
    <row r="107" spans="1:22" ht="29" x14ac:dyDescent="0.35">
      <c r="A107" s="2" t="s">
        <v>616</v>
      </c>
      <c r="B107" s="2" t="s">
        <v>525</v>
      </c>
      <c r="C107" s="2" t="s">
        <v>526</v>
      </c>
      <c r="D107" s="2" t="s">
        <v>617</v>
      </c>
      <c r="E107" s="2" t="s">
        <v>618</v>
      </c>
      <c r="F107" s="2" t="s">
        <v>619</v>
      </c>
      <c r="G107" s="1" t="s">
        <v>131</v>
      </c>
      <c r="H107" s="2" t="s">
        <v>132</v>
      </c>
      <c r="I107" s="2" t="s">
        <v>620</v>
      </c>
      <c r="J107" s="2" t="s">
        <v>370</v>
      </c>
      <c r="K107" s="5" t="s">
        <v>621</v>
      </c>
      <c r="L107" s="2" t="s">
        <v>372</v>
      </c>
      <c r="M107" s="2" t="s">
        <v>622</v>
      </c>
      <c r="N107" s="7">
        <v>45802</v>
      </c>
      <c r="O107" s="2">
        <v>550</v>
      </c>
      <c r="P107" s="2">
        <v>20000</v>
      </c>
      <c r="Q107" s="2">
        <v>20550</v>
      </c>
      <c r="R107" s="2" t="s">
        <v>34</v>
      </c>
      <c r="S107" s="2">
        <v>500</v>
      </c>
      <c r="T107" s="2">
        <v>15000</v>
      </c>
      <c r="U107" s="3">
        <v>15500</v>
      </c>
      <c r="V107" s="2" t="s">
        <v>623</v>
      </c>
    </row>
    <row r="108" spans="1:22" ht="29" x14ac:dyDescent="0.35">
      <c r="A108" s="2" t="s">
        <v>524</v>
      </c>
      <c r="B108" s="2" t="s">
        <v>525</v>
      </c>
      <c r="C108" s="2" t="s">
        <v>526</v>
      </c>
      <c r="D108" s="2" t="s">
        <v>484</v>
      </c>
      <c r="E108" s="2" t="s">
        <v>485</v>
      </c>
      <c r="F108" s="2" t="s">
        <v>527</v>
      </c>
      <c r="G108" s="1" t="s">
        <v>131</v>
      </c>
      <c r="H108" s="2" t="s">
        <v>394</v>
      </c>
      <c r="I108" s="2" t="s">
        <v>167</v>
      </c>
      <c r="J108" s="2" t="s">
        <v>168</v>
      </c>
      <c r="K108" s="5" t="s">
        <v>528</v>
      </c>
      <c r="L108" s="2" t="s">
        <v>529</v>
      </c>
      <c r="M108" s="2" t="s">
        <v>137</v>
      </c>
      <c r="N108" s="7">
        <v>45955</v>
      </c>
      <c r="O108" s="2">
        <v>3438</v>
      </c>
      <c r="P108" s="2">
        <v>20000</v>
      </c>
      <c r="Q108" s="2">
        <v>23438</v>
      </c>
      <c r="R108" s="2" t="s">
        <v>34</v>
      </c>
      <c r="S108" s="3">
        <v>3000</v>
      </c>
      <c r="T108" s="2">
        <v>15000</v>
      </c>
      <c r="U108" s="3">
        <v>18000</v>
      </c>
      <c r="V108" s="2" t="s">
        <v>530</v>
      </c>
    </row>
    <row r="109" spans="1:22" ht="29" x14ac:dyDescent="0.35">
      <c r="A109" s="2" t="s">
        <v>232</v>
      </c>
      <c r="B109" s="2" t="s">
        <v>47</v>
      </c>
      <c r="C109" s="2" t="s">
        <v>233</v>
      </c>
      <c r="D109" s="2" t="s">
        <v>234</v>
      </c>
      <c r="E109" s="2" t="s">
        <v>68</v>
      </c>
      <c r="F109" s="2" t="s">
        <v>235</v>
      </c>
      <c r="G109" s="1" t="s">
        <v>131</v>
      </c>
      <c r="H109" s="2" t="s">
        <v>132</v>
      </c>
      <c r="I109" s="2" t="s">
        <v>236</v>
      </c>
      <c r="J109" s="2" t="s">
        <v>237</v>
      </c>
      <c r="K109" s="5" t="s">
        <v>836</v>
      </c>
      <c r="L109" s="2" t="s">
        <v>238</v>
      </c>
      <c r="M109" s="2" t="s">
        <v>200</v>
      </c>
      <c r="N109" s="7">
        <v>45802</v>
      </c>
      <c r="O109" s="2">
        <v>7038</v>
      </c>
      <c r="P109" s="2">
        <v>17779</v>
      </c>
      <c r="Q109" s="2">
        <v>24817</v>
      </c>
      <c r="R109" s="2" t="s">
        <v>34</v>
      </c>
      <c r="S109" s="3">
        <v>7000</v>
      </c>
      <c r="T109" s="2">
        <v>15000</v>
      </c>
      <c r="U109" s="3">
        <v>22000</v>
      </c>
      <c r="V109" s="2" t="s">
        <v>239</v>
      </c>
    </row>
    <row r="110" spans="1:22" ht="43.5" x14ac:dyDescent="0.35">
      <c r="A110" s="2" t="s">
        <v>266</v>
      </c>
      <c r="B110" s="2" t="s">
        <v>267</v>
      </c>
      <c r="C110" s="2" t="s">
        <v>268</v>
      </c>
      <c r="D110" s="2" t="s">
        <v>269</v>
      </c>
      <c r="E110" s="2" t="s">
        <v>270</v>
      </c>
      <c r="F110" s="2" t="s">
        <v>271</v>
      </c>
      <c r="G110" s="1" t="s">
        <v>131</v>
      </c>
      <c r="H110" s="2" t="s">
        <v>132</v>
      </c>
      <c r="I110" s="2" t="s">
        <v>272</v>
      </c>
      <c r="J110" s="2" t="s">
        <v>273</v>
      </c>
      <c r="K110" s="5" t="s">
        <v>274</v>
      </c>
      <c r="L110" s="2" t="s">
        <v>275</v>
      </c>
      <c r="M110" s="2" t="s">
        <v>276</v>
      </c>
      <c r="N110" s="7">
        <v>45741</v>
      </c>
      <c r="O110" s="2">
        <v>2150</v>
      </c>
      <c r="P110" s="2">
        <v>20000</v>
      </c>
      <c r="Q110" s="2">
        <v>22150</v>
      </c>
      <c r="R110" s="2" t="s">
        <v>34</v>
      </c>
      <c r="S110" s="3">
        <v>2100</v>
      </c>
      <c r="T110" s="2">
        <v>15000</v>
      </c>
      <c r="U110" s="3">
        <v>17100</v>
      </c>
      <c r="V110" s="2" t="s">
        <v>277</v>
      </c>
    </row>
    <row r="111" spans="1:22" ht="43.5" x14ac:dyDescent="0.35">
      <c r="A111" s="2" t="s">
        <v>531</v>
      </c>
      <c r="B111" s="2" t="s">
        <v>470</v>
      </c>
      <c r="C111" s="2" t="s">
        <v>471</v>
      </c>
      <c r="D111" s="2"/>
      <c r="E111" s="2"/>
      <c r="F111" s="2" t="s">
        <v>472</v>
      </c>
      <c r="G111" s="1" t="s">
        <v>131</v>
      </c>
      <c r="H111" s="2" t="s">
        <v>394</v>
      </c>
      <c r="I111" s="2" t="s">
        <v>272</v>
      </c>
      <c r="J111" s="2" t="s">
        <v>273</v>
      </c>
      <c r="K111" s="5" t="s">
        <v>532</v>
      </c>
      <c r="L111" s="2" t="s">
        <v>533</v>
      </c>
      <c r="M111" s="2" t="s">
        <v>152</v>
      </c>
      <c r="N111" s="7">
        <v>45772</v>
      </c>
      <c r="O111" s="2">
        <v>30000</v>
      </c>
      <c r="P111" s="2"/>
      <c r="Q111" s="2">
        <v>30000</v>
      </c>
      <c r="R111" s="2" t="s">
        <v>34</v>
      </c>
      <c r="S111" s="3">
        <v>15000</v>
      </c>
      <c r="T111" s="2"/>
      <c r="U111" s="3">
        <v>15000</v>
      </c>
      <c r="V111" s="2" t="s">
        <v>534</v>
      </c>
    </row>
    <row r="112" spans="1:22" ht="29" x14ac:dyDescent="0.35">
      <c r="A112" s="2" t="s">
        <v>453</v>
      </c>
      <c r="B112" s="2" t="s">
        <v>454</v>
      </c>
      <c r="C112" s="2" t="s">
        <v>455</v>
      </c>
      <c r="D112" s="2"/>
      <c r="E112" s="2"/>
      <c r="F112" s="2" t="s">
        <v>456</v>
      </c>
      <c r="G112" s="1" t="s">
        <v>457</v>
      </c>
      <c r="H112" s="2" t="s">
        <v>458</v>
      </c>
      <c r="I112" s="2" t="s">
        <v>88</v>
      </c>
      <c r="J112" s="2" t="s">
        <v>97</v>
      </c>
      <c r="K112" s="5" t="s">
        <v>459</v>
      </c>
      <c r="L112" s="2" t="s">
        <v>460</v>
      </c>
      <c r="M112" s="2" t="s">
        <v>137</v>
      </c>
      <c r="N112" s="7">
        <v>45955</v>
      </c>
      <c r="O112" s="2">
        <v>55000</v>
      </c>
      <c r="P112" s="2"/>
      <c r="Q112" s="2">
        <v>55000</v>
      </c>
      <c r="R112" s="2" t="s">
        <v>34</v>
      </c>
      <c r="S112" s="3">
        <v>2700</v>
      </c>
      <c r="T112" s="2"/>
      <c r="U112" s="3">
        <v>2700</v>
      </c>
      <c r="V112" s="2" t="s">
        <v>461</v>
      </c>
    </row>
    <row r="113" spans="1:22" ht="43.5" x14ac:dyDescent="0.35">
      <c r="A113" s="2" t="s">
        <v>777</v>
      </c>
      <c r="B113" s="2" t="s">
        <v>778</v>
      </c>
      <c r="C113" s="2" t="s">
        <v>779</v>
      </c>
      <c r="F113" s="2" t="s">
        <v>780</v>
      </c>
      <c r="G113" s="2" t="s">
        <v>457</v>
      </c>
      <c r="H113" s="2" t="s">
        <v>458</v>
      </c>
      <c r="I113" s="1" t="s">
        <v>781</v>
      </c>
      <c r="J113" s="1" t="s">
        <v>782</v>
      </c>
      <c r="K113" s="5" t="s">
        <v>783</v>
      </c>
      <c r="L113" s="2" t="s">
        <v>784</v>
      </c>
      <c r="M113" s="2" t="s">
        <v>137</v>
      </c>
      <c r="N113" s="6">
        <v>46113</v>
      </c>
      <c r="O113" s="4">
        <v>56000</v>
      </c>
      <c r="P113" s="4"/>
      <c r="Q113" s="4">
        <f>O113+P113</f>
        <v>56000</v>
      </c>
      <c r="R113" s="1" t="s">
        <v>34</v>
      </c>
      <c r="S113" s="4">
        <v>22500</v>
      </c>
      <c r="U113" s="4">
        <v>22500</v>
      </c>
      <c r="V113" s="2" t="s">
        <v>785</v>
      </c>
    </row>
    <row r="114" spans="1:22" ht="43.5" x14ac:dyDescent="0.35">
      <c r="A114" s="2" t="s">
        <v>698</v>
      </c>
      <c r="B114" s="2" t="s">
        <v>661</v>
      </c>
      <c r="C114" s="2" t="s">
        <v>662</v>
      </c>
      <c r="D114" s="2"/>
      <c r="E114" s="2"/>
      <c r="F114" s="2" t="s">
        <v>699</v>
      </c>
      <c r="G114" s="1" t="s">
        <v>457</v>
      </c>
      <c r="H114" s="2" t="s">
        <v>458</v>
      </c>
      <c r="I114" s="2" t="s">
        <v>448</v>
      </c>
      <c r="J114" s="2" t="s">
        <v>449</v>
      </c>
      <c r="K114" s="5" t="s">
        <v>700</v>
      </c>
      <c r="L114" s="2" t="s">
        <v>701</v>
      </c>
      <c r="M114" s="2" t="s">
        <v>702</v>
      </c>
      <c r="N114" s="7">
        <v>45833</v>
      </c>
      <c r="O114" s="2">
        <v>18000</v>
      </c>
      <c r="P114" s="2"/>
      <c r="Q114" s="2">
        <v>18000</v>
      </c>
      <c r="R114" s="2" t="s">
        <v>34</v>
      </c>
      <c r="S114" s="3">
        <v>10000</v>
      </c>
      <c r="T114" s="2"/>
      <c r="U114" s="3">
        <v>10000</v>
      </c>
      <c r="V114" s="2" t="s">
        <v>703</v>
      </c>
    </row>
    <row r="115" spans="1:22" ht="43.5" x14ac:dyDescent="0.35">
      <c r="A115" s="2" t="s">
        <v>660</v>
      </c>
      <c r="B115" s="2" t="s">
        <v>661</v>
      </c>
      <c r="C115" s="2" t="s">
        <v>662</v>
      </c>
      <c r="D115" s="2"/>
      <c r="E115" s="2"/>
      <c r="F115" s="2" t="s">
        <v>663</v>
      </c>
      <c r="G115" s="1" t="s">
        <v>457</v>
      </c>
      <c r="H115" s="2" t="s">
        <v>458</v>
      </c>
      <c r="I115" s="2" t="s">
        <v>664</v>
      </c>
      <c r="J115" s="2" t="s">
        <v>665</v>
      </c>
      <c r="K115" s="5" t="s">
        <v>666</v>
      </c>
      <c r="L115" s="2" t="s">
        <v>667</v>
      </c>
      <c r="M115" s="2" t="s">
        <v>500</v>
      </c>
      <c r="N115" s="7">
        <v>45955</v>
      </c>
      <c r="O115" s="2">
        <v>29600</v>
      </c>
      <c r="P115" s="2"/>
      <c r="Q115" s="2">
        <v>29600</v>
      </c>
      <c r="R115" s="2" t="s">
        <v>34</v>
      </c>
      <c r="S115" s="3">
        <v>14500</v>
      </c>
      <c r="T115" s="2"/>
      <c r="U115" s="3">
        <v>14500</v>
      </c>
      <c r="V115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2D5DBAB288BD45A6143DE722213BFF" ma:contentTypeVersion="14" ma:contentTypeDescription="Skapa ett nytt dokument." ma:contentTypeScope="" ma:versionID="429c9f1f084121c5eb990019b9113d66">
  <xsd:schema xmlns:xsd="http://www.w3.org/2001/XMLSchema" xmlns:xs="http://www.w3.org/2001/XMLSchema" xmlns:p="http://schemas.microsoft.com/office/2006/metadata/properties" xmlns:ns2="4dee6caf-7c30-4f1e-8588-9567db8d3cff" xmlns:ns3="a10e6bcc-e2f9-46ed-8882-3bf2c5c8035b" targetNamespace="http://schemas.microsoft.com/office/2006/metadata/properties" ma:root="true" ma:fieldsID="77d9ed38d2e7fcb3849c6528343a8fe7" ns2:_="" ns3:_="">
    <xsd:import namespace="4dee6caf-7c30-4f1e-8588-9567db8d3cff"/>
    <xsd:import namespace="a10e6bcc-e2f9-46ed-8882-3bf2c5c8035b"/>
    <xsd:element name="properties">
      <xsd:complexType>
        <xsd:sequence>
          <xsd:element name="documentManagement">
            <xsd:complexType>
              <xsd:all>
                <xsd:element ref="ns2:Ansvarig"/>
                <xsd:element ref="ns2:Diarienummer" minOccurs="0"/>
                <xsd:element ref="ns2:dd253a42765b4b168e56649cfac3fcbd" minOccurs="0"/>
                <xsd:element ref="ns2:k771fcae0fdc454fb38d7e3d4b5e6f60" minOccurs="0"/>
                <xsd:element ref="ns2:cb5e5c63ea1f4a50b7243e61394b6422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e6caf-7c30-4f1e-8588-9567db8d3cff" elementFormDefault="qualified">
    <xsd:import namespace="http://schemas.microsoft.com/office/2006/documentManagement/types"/>
    <xsd:import namespace="http://schemas.microsoft.com/office/infopath/2007/PartnerControls"/>
    <xsd:element name="Ansvarig" ma:index="8" ma:displayName="Ansvarig" ma:internalName="Ansva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arienummer" ma:index="9" nillable="true" ma:displayName="Diarienummer" ma:internalName="Diarienummer">
      <xsd:simpleType>
        <xsd:restriction base="dms:Text"/>
      </xsd:simpleType>
    </xsd:element>
    <xsd:element name="dd253a42765b4b168e56649cfac3fcbd" ma:index="11" nillable="true" ma:taxonomy="true" ma:internalName="dd253a42765b4b168e56649cfac3fcbd" ma:taxonomyFieldName="Dokumentstatus" ma:displayName="Dokumentstatus" ma:default="1;#Arbetsmaterial|e1b09adb-83f4-4a85-996d-bfc4dd1c40f1" ma:fieldId="{dd253a42-765b-4b16-8e56-649cfac3fcbd}" ma:sspId="6b5436dc-db09-469a-94ad-177774093f6d" ma:termSetId="35144465-ae1a-4bfe-90ad-c398437635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71fcae0fdc454fb38d7e3d4b5e6f60" ma:index="13" nillable="true" ma:taxonomy="true" ma:internalName="k771fcae0fdc454fb38d7e3d4b5e6f60" ma:taxonomyFieldName="KURDokumenttyp" ma:displayName="Dokumenttyp" ma:default="2;#Informationsdokument|2cc17fb4-c264-4c74-895a-1aa4b2479b1c" ma:fieldId="{4771fcae-0fdc-454f-b38d-7e3d4b5e6f60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5e5c63ea1f4a50b7243e61394b6422" ma:index="15" nillable="true" ma:taxonomy="true" ma:internalName="cb5e5c63ea1f4a50b7243e61394b6422" ma:taxonomyFieldName="Process" ma:displayName="Process" ma:default="-1;#|f63e518d-b950-469e-9d79-a5f667fbeb35" ma:fieldId="{cb5e5c63-ea1f-4a50-b724-3e61394b6422}" ma:sspId="6b5436dc-db09-469a-94ad-177774093f6d" ma:termSetId="c74852c2-90c2-4251-afea-ef5e204737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e6bcc-e2f9-46ed-8882-3bf2c5c8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5e5c63ea1f4a50b7243e61394b6422 xmlns="4dee6caf-7c30-4f1e-8588-9567db8d3cff">
      <Terms xmlns="http://schemas.microsoft.com/office/infopath/2007/PartnerControls"/>
    </cb5e5c63ea1f4a50b7243e61394b6422>
    <Ansvarig xmlns="4dee6caf-7c30-4f1e-8588-9567db8d3cff">
      <UserInfo>
        <DisplayName>Maria Antas</DisplayName>
        <AccountId>13</AccountId>
        <AccountType/>
      </UserInfo>
    </Ansvarig>
    <dd253a42765b4b168e56649cfac3fcbd xmlns="4dee6caf-7c30-4f1e-8588-9567db8d3cf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e1b09adb-83f4-4a85-996d-bfc4dd1c40f1</TermId>
        </TermInfo>
      </Terms>
    </dd253a42765b4b168e56649cfac3fcbd>
    <k771fcae0fdc454fb38d7e3d4b5e6f60 xmlns="4dee6caf-7c30-4f1e-8588-9567db8d3cf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Informationsdokument</TermName>
          <TermId xmlns="http://schemas.microsoft.com/office/infopath/2007/PartnerControls">2cc17fb4-c264-4c74-895a-1aa4b2479b1c</TermId>
        </TermInfo>
      </Terms>
    </k771fcae0fdc454fb38d7e3d4b5e6f60>
    <Diarienummer xmlns="4dee6caf-7c30-4f1e-8588-9567db8d3cff" xsi:nil="true"/>
  </documentManagement>
</p:properties>
</file>

<file path=customXml/itemProps1.xml><?xml version="1.0" encoding="utf-8"?>
<ds:datastoreItem xmlns:ds="http://schemas.openxmlformats.org/officeDocument/2006/customXml" ds:itemID="{801A51B9-2E40-42C9-93AF-2E1EEB9782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AF96AC-F7D9-4F56-86FB-DCC174887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e6caf-7c30-4f1e-8588-9567db8d3cff"/>
    <ds:schemaRef ds:uri="a10e6bcc-e2f9-46ed-8882-3bf2c5c80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3381A-016D-42CB-AFAC-CE42613D4B0E}">
  <ds:schemaRefs>
    <ds:schemaRef ds:uri="http://www.w3.org/XML/1998/namespace"/>
    <ds:schemaRef ds:uri="http://purl.org/dc/dcmitype/"/>
    <ds:schemaRef ds:uri="http://schemas.microsoft.com/office/2006/documentManagement/types"/>
    <ds:schemaRef ds:uri="4dee6caf-7c30-4f1e-8588-9567db8d3cff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10e6bcc-e2f9-46ed-8882-3bf2c5c8035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Antas</dc:creator>
  <cp:lastModifiedBy>Matilda Ekström</cp:lastModifiedBy>
  <dcterms:created xsi:type="dcterms:W3CDTF">2025-04-25T08:15:26Z</dcterms:created>
  <dcterms:modified xsi:type="dcterms:W3CDTF">2025-04-25T12:59:20Z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0x010100132D5DBAB288BD45A6143DE722213BFF</vt:lpwstr>
  </property>
  <property fmtid="{D5CDD505-2E9C-101B-9397-08002B2CF9AE}" pid="3" name="KURDokumenttyp">
    <vt:lpwstr>2;#Informationsdokument|2cc17fb4-c264-4c74-895a-1aa4b2479b1c</vt:lpwstr>
  </property>
  <property fmtid="{D5CDD505-2E9C-101B-9397-08002B2CF9AE}" pid="4" name="Dokumentstatus">
    <vt:lpwstr>1;#Arbetsmaterial|e1b09adb-83f4-4a85-996d-bfc4dd1c40f1</vt:lpwstr>
  </property>
</Properties>
</file>