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kulturradet.sharepoint.com/sites/Bidragtillversttare/Delade dokument/KUR 2025 4005 (2_2025)/Beslut/"/>
    </mc:Choice>
  </mc:AlternateContent>
  <xr:revisionPtr revIDLastSave="110" documentId="8_{DDEB1433-C7C6-4688-86CC-AA715A55B335}" xr6:coauthVersionLast="47" xr6:coauthVersionMax="47" xr10:uidLastSave="{6F7C7F01-0E85-4DA2-A665-B96F24F6DB1E}"/>
  <bookViews>
    <workbookView xWindow="-110" yWindow="-110" windowWidth="22780" windowHeight="14540" xr2:uid="{A81E4E09-ACF5-4F15-A104-530D3F326765}"/>
  </bookViews>
  <sheets>
    <sheet name="Lakan" sheetId="3" r:id="rId1"/>
    <sheet name="Blad1"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3" l="1"/>
  <c r="O35" i="3"/>
</calcChain>
</file>

<file path=xl/sharedStrings.xml><?xml version="1.0" encoding="utf-8"?>
<sst xmlns="http://schemas.openxmlformats.org/spreadsheetml/2006/main" count="258" uniqueCount="153">
  <si>
    <t>Skönlitt</t>
  </si>
  <si>
    <t>Facklitt</t>
  </si>
  <si>
    <t>BoU</t>
  </si>
  <si>
    <t>Drama</t>
  </si>
  <si>
    <t>Poesi</t>
  </si>
  <si>
    <t>Kommentar</t>
  </si>
  <si>
    <t>KUR 2025/3986</t>
  </si>
  <si>
    <t>ALEJANDRA, RAMIREZ OLVERA</t>
  </si>
  <si>
    <t>Fick för Bologna 2024. Jag är den mexikanska litterära översättarföreningens nuvarande ordförande, har deltagit i barnboksmässan i Bologna, och har etablerat kontakt med nystartade förlag i Mexiko (Nóstrica och Brunch Press), som letar efter nischade böcker och ägnar särskild uppmärksamhet åt välskötta kataloger. Beroende av Fellowshipvalet. Ansöker bara för flygbiljett</t>
  </si>
  <si>
    <t>KUR 2025/3259</t>
  </si>
  <si>
    <t>Andreea Maria Caleman</t>
  </si>
  <si>
    <t>Duktig, målmedveten. FIck för Bologna 2024</t>
  </si>
  <si>
    <t>KUR 2025/3985</t>
  </si>
  <si>
    <t>Angela Beuerle</t>
  </si>
  <si>
    <t>Bra, eftersom hon också har behov av input kring dramatik. Bidrag gbg 2024</t>
  </si>
  <si>
    <t>KUR 2025/3919</t>
  </si>
  <si>
    <t>Beáta Dobosi</t>
  </si>
  <si>
    <t>Stockholm</t>
  </si>
  <si>
    <t xml:space="preserve">Kul, experimentellt projekt kring att översätta egna och varandras texter. Har förankring i respektive länder, ska skriva om projektet. </t>
  </si>
  <si>
    <t>KUR 2025/3930</t>
  </si>
  <si>
    <t>Franziska Hüther</t>
  </si>
  <si>
    <t>Duktig. Inget bidrag gbg 2024</t>
  </si>
  <si>
    <t>KUR 2025/3271</t>
  </si>
  <si>
    <t>Gabrielle Rozsaffy</t>
  </si>
  <si>
    <t>Fick visserligen ett litet bidrag nyligen, men för bokmässan är hon förstås central</t>
  </si>
  <si>
    <t>KUR 2025/3955</t>
  </si>
  <si>
    <t>Iva Klemencic</t>
  </si>
  <si>
    <t>Slovenien</t>
  </si>
  <si>
    <t>Pigg, nyfiken på dramatik. Betalade sin resa själv i fjol</t>
  </si>
  <si>
    <t>KUR 2025/3934</t>
  </si>
  <si>
    <t>Jana Hallberg</t>
  </si>
  <si>
    <t>Central aktör, fint att hon vill komma</t>
  </si>
  <si>
    <t>KUR 2025/3921</t>
  </si>
  <si>
    <t>Jane Davis</t>
  </si>
  <si>
    <t>Mentorskap med Nicky. Bra</t>
  </si>
  <si>
    <t>KUR 2025/3065</t>
  </si>
  <si>
    <t>Jean-Baptiste Bardin</t>
  </si>
  <si>
    <t>Vill träffa agenter och författare. OK</t>
  </si>
  <si>
    <t>KUR 2025/3429</t>
  </si>
  <si>
    <t>Johanna Chatellard-Schapira</t>
  </si>
  <si>
    <t>Bergslagen</t>
  </si>
  <si>
    <t>Modest summa för Gruvan</t>
  </si>
  <si>
    <t>KUR 2025/3880</t>
  </si>
  <si>
    <t>Julia Gschwilm</t>
  </si>
  <si>
    <t>Bra utveckling. Kolla summan (har inkluderat mässkortet). Inget gbg-bidrag 2024</t>
  </si>
  <si>
    <t>KUR 2025/2014</t>
  </si>
  <si>
    <t>Justus Carl</t>
  </si>
  <si>
    <t>OK, arbetar systematiskt. Inget gbg-bidrag 2024</t>
  </si>
  <si>
    <t>KUR 2025/3894</t>
  </si>
  <si>
    <t>Kerstin Schöps</t>
  </si>
  <si>
    <t>Också i en bra utvecklingsfas, hade inte gbg-bidrag 2024</t>
  </si>
  <si>
    <t>KUR 2025/3936</t>
  </si>
  <si>
    <t>Lan Xu</t>
  </si>
  <si>
    <t>Litet osäker, översätter mest till svenska, men anför Cecilia Lindqvist, Beskow och G-B Sundström</t>
  </si>
  <si>
    <t>KUR 2025/3931</t>
  </si>
  <si>
    <t>Lucija Stupica Enbohm</t>
  </si>
  <si>
    <t>Ljubljana</t>
  </si>
  <si>
    <t xml:space="preserve">Provöversättning. Elin Bengtsson, Vrakstrand (YA). Har inte fått på en tid, jobbar systematiskt. </t>
  </si>
  <si>
    <t>KUR 2025/3949</t>
  </si>
  <si>
    <t>Marika Otte</t>
  </si>
  <si>
    <t>Har tagit sig in i kvalitetslitteraturen, kul</t>
  </si>
  <si>
    <t>KUR 2025/3871</t>
  </si>
  <si>
    <t>Martin Aitken</t>
  </si>
  <si>
    <t>Har bara översatt Boström Knausgård, men förstås mycket väl renommerad. Ansöker för tre nätter och flyg från Köpenhamn 2000, kan ta tåg</t>
  </si>
  <si>
    <t>KUR 2025/3956</t>
  </si>
  <si>
    <t>Melissa Bowers</t>
  </si>
  <si>
    <t>USA</t>
  </si>
  <si>
    <t>Duktig inom graphic novels. Flyg ansökt 10 000</t>
  </si>
  <si>
    <t>KUR 2025/3932</t>
  </si>
  <si>
    <t>Mita Gustincic Pahor</t>
  </si>
  <si>
    <t>ok</t>
  </si>
  <si>
    <t>KUR 2025/3951</t>
  </si>
  <si>
    <t>Musa M. Isse</t>
  </si>
  <si>
    <t>Ansöker dubbelt för logi. Har inte ansökt i egenskap av översättare tidigare</t>
  </si>
  <si>
    <t>KUR 2025/3881</t>
  </si>
  <si>
    <t>Natalia Kolaczek</t>
  </si>
  <si>
    <t>Bra CV. Ansöker för fyra nätter, delat rum med kollega. .Hade inte gbg-bidrag 2024</t>
  </si>
  <si>
    <t>KUR 2025/3868</t>
  </si>
  <si>
    <t>Nichola Smalley</t>
  </si>
  <si>
    <t>KUR 2025/3957</t>
  </si>
  <si>
    <t>Nina Hoyer</t>
  </si>
  <si>
    <t>Gedigen nystart. Hade inte gbg-bidrag 2024</t>
  </si>
  <si>
    <t>KUR 2025/3882</t>
  </si>
  <si>
    <t>RADOSLAV PETROV PAPAZOV</t>
  </si>
  <si>
    <t>Rätt ung, men har kommit in bra som översättare.Katarina Mazetti, ”Familjegraven” Åsa Larson,
”Solstorm” Jonas Jonasson “Hundraettåringen som tänkte att han tänkte för mycket” Sofia
Lundberg, ”Den röda adressboken” Majgull Axelsson, ”Jag heter inte Miriam” Jonas Jonasson
”Hämnden är ljuv AB” Viveka Sten, ”I de lugnaste vatten” Viveka Sten, "I den innersta kretsen",
Balsam Kara, "Singulariteten"</t>
  </si>
  <si>
    <t>KUR 2025/3902</t>
  </si>
  <si>
    <t>Ricarda Essrich</t>
  </si>
  <si>
    <t>Har inte ansökt om bidrag tidigare. Nu lämpligt.Ansökt om mässkort</t>
  </si>
  <si>
    <t>KUR 2025/3121</t>
  </si>
  <si>
    <t>Stefan Pluschkat</t>
  </si>
  <si>
    <t>Bra ansökan. Hade inte gbg-bidrag 2024</t>
  </si>
  <si>
    <t>KUR 2025/3072</t>
  </si>
  <si>
    <t>Stefanie Werner</t>
  </si>
  <si>
    <t>Stabil. Hade inte gbg-bidrag 2024</t>
  </si>
  <si>
    <t>KUR 2025/3883</t>
  </si>
  <si>
    <t>Stefka Kozhuharova</t>
  </si>
  <si>
    <t xml:space="preserve">Ung, men mångsidig översättare.„Offerdjuret” av Henrik Fexeus
„Regnmannen. En trädgårdsberättelse” av Jonas Karlsson „Gökungen” av Camilla Läckberg
„Kult” av Camilla Läckberg och Henrik Fexeus „De fattiga i Lodz” av Steve Sem-Sandberg
„Dödssynden” av Maria Grund „Överlevarna” av Alex Schulman „Och eken står där än” av Sofia
Lundberg „Ett frågetecken är ett halv hjärta” av Sofia Lundberg </t>
  </si>
  <si>
    <t>KUR 2025/3983</t>
  </si>
  <si>
    <t>YU-JIN LEE</t>
  </si>
  <si>
    <t>Sydkorea</t>
  </si>
  <si>
    <t xml:space="preserve">Jeonju </t>
  </si>
  <si>
    <t>Bra att han vill vara med på festivalen</t>
  </si>
  <si>
    <t>Poland</t>
  </si>
  <si>
    <t>Sweden</t>
  </si>
  <si>
    <t>Mexico</t>
  </si>
  <si>
    <t>APPROVED</t>
  </si>
  <si>
    <t>Applicant</t>
  </si>
  <si>
    <t>Country</t>
  </si>
  <si>
    <t>Language</t>
  </si>
  <si>
    <t>Travel to city</t>
  </si>
  <si>
    <t>Travel to country</t>
  </si>
  <si>
    <t>Purpose</t>
  </si>
  <si>
    <t>Amount awarded</t>
  </si>
  <si>
    <t>Grants for translators' travel and sample translations, 2nd round 2025</t>
  </si>
  <si>
    <t>Merged matter: KUR 2025/4005</t>
  </si>
  <si>
    <t>Purpose2</t>
  </si>
  <si>
    <t>Amount awarded3</t>
  </si>
  <si>
    <t>Italy</t>
  </si>
  <si>
    <t>Germany</t>
  </si>
  <si>
    <t>German</t>
  </si>
  <si>
    <t xml:space="preserve">Sweden </t>
  </si>
  <si>
    <t>Gothenburg</t>
  </si>
  <si>
    <t xml:space="preserve">Gothenburg </t>
  </si>
  <si>
    <t>Hungary</t>
  </si>
  <si>
    <t>Hungarian</t>
  </si>
  <si>
    <t>Romanian</t>
  </si>
  <si>
    <t>Spanish, English</t>
  </si>
  <si>
    <t>France</t>
  </si>
  <si>
    <t>French</t>
  </si>
  <si>
    <t>Slovenian</t>
  </si>
  <si>
    <t>English</t>
  </si>
  <si>
    <t>Belgium</t>
  </si>
  <si>
    <t>Chinese</t>
  </si>
  <si>
    <t>Slovenia</t>
  </si>
  <si>
    <t>The Netherlands</t>
  </si>
  <si>
    <t>Dutch</t>
  </si>
  <si>
    <t>Denmark</t>
  </si>
  <si>
    <t>Somali</t>
  </si>
  <si>
    <t>Polish</t>
  </si>
  <si>
    <t>UK</t>
  </si>
  <si>
    <t>Bulgaria</t>
  </si>
  <si>
    <t>Bulgarian</t>
  </si>
  <si>
    <t>South Korea</t>
  </si>
  <si>
    <t>Korean</t>
  </si>
  <si>
    <t>Gothenburg book fair</t>
  </si>
  <si>
    <t>Travel and translators' exchange</t>
  </si>
  <si>
    <t>Mentorship</t>
  </si>
  <si>
    <t>Travel. Translators' seminar</t>
  </si>
  <si>
    <t>Sample translation. Elin Bengtsson, Vrakstrand (YA novel)</t>
  </si>
  <si>
    <t>TOTAL</t>
  </si>
  <si>
    <t>Travel. Translators' conference</t>
  </si>
  <si>
    <t>Travel. Children's picture book festival</t>
  </si>
  <si>
    <t>Great Britain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</si>
</sst>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name val="Aptos Narrow"/>
      <family val="2"/>
      <scheme val="minor"/>
    </font>
    <font>
      <b/>
      <sz val="14"/>
      <color theme="1"/>
      <name val="Aptos Narrow"/>
      <family val="2"/>
      <scheme val="minor"/>
    </font>
    <font>
      <b/>
      <sz val="11"/>
      <color rgb="FF000000"/>
      <name val="Aptos Narrow"/>
      <family val="2"/>
      <scheme val="minor"/>
    </font>
    <font>
      <b/>
      <sz val="11"/>
      <color theme="1"/>
      <name val="Aptos Narrow"/>
      <family val="2"/>
      <scheme val="minor"/>
    </font>
    <font>
      <b/>
      <sz val="11"/>
      <name val="Arial"/>
      <family val="2"/>
    </font>
    <font>
      <b/>
      <sz val="14"/>
      <name val="Aptos Narrow"/>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bgColor indexed="64"/>
      </patternFill>
    </fill>
    <fill>
      <patternFill patternType="solid">
        <fgColor rgb="FFFEF2CB"/>
        <bgColor indexed="64"/>
      </patternFill>
    </fill>
    <fill>
      <patternFill patternType="solid">
        <fgColor rgb="FFC5E0B3"/>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CCCCCC"/>
      </left>
      <right style="thin">
        <color rgb="FF000000"/>
      </right>
      <top/>
      <bottom style="thin">
        <color rgb="FF000000"/>
      </bottom>
      <diagonal/>
    </border>
  </borders>
  <cellStyleXfs count="1">
    <xf numFmtId="0" fontId="0" fillId="0" borderId="0"/>
  </cellStyleXfs>
  <cellXfs count="39">
    <xf numFmtId="0" fontId="0" fillId="0" borderId="0" xfId="0"/>
    <xf numFmtId="0" fontId="0" fillId="0" borderId="0" xfId="0" applyAlignment="1">
      <alignment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22" fontId="0" fillId="0" borderId="1" xfId="0" applyNumberFormat="1" applyBorder="1" applyAlignment="1">
      <alignment horizontal="left" vertical="center"/>
    </xf>
    <xf numFmtId="0" fontId="0" fillId="0" borderId="1" xfId="0" applyBorder="1" applyAlignment="1">
      <alignment horizontal="center" vertical="center" wrapText="1"/>
    </xf>
    <xf numFmtId="0" fontId="0" fillId="0" borderId="1" xfId="0" applyBorder="1" applyAlignment="1">
      <alignment wrapText="1"/>
    </xf>
    <xf numFmtId="0" fontId="2" fillId="0" borderId="0" xfId="0" applyFont="1"/>
    <xf numFmtId="0" fontId="0" fillId="0" borderId="0" xfId="0" applyAlignment="1">
      <alignment horizontal="left" wrapText="1"/>
    </xf>
    <xf numFmtId="0" fontId="0" fillId="0" borderId="0" xfId="0" applyAlignment="1">
      <alignment horizontal="left"/>
    </xf>
    <xf numFmtId="14" fontId="0" fillId="0" borderId="0" xfId="0" applyNumberFormat="1" applyAlignment="1">
      <alignment horizontal="left"/>
    </xf>
    <xf numFmtId="3" fontId="0" fillId="0" borderId="0" xfId="0" applyNumberFormat="1" applyAlignment="1">
      <alignment horizont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0" borderId="0" xfId="0" applyAlignment="1">
      <alignment horizontal="center"/>
    </xf>
    <xf numFmtId="49" fontId="1" fillId="2" borderId="2" xfId="0" applyNumberFormat="1" applyFont="1" applyFill="1" applyBorder="1" applyAlignment="1">
      <alignment horizontal="center" vertical="center"/>
    </xf>
    <xf numFmtId="0" fontId="2" fillId="0" borderId="0" xfId="0" applyFont="1" applyBorder="1"/>
    <xf numFmtId="0" fontId="0" fillId="0" borderId="0" xfId="0" applyBorder="1" applyAlignment="1">
      <alignment wrapText="1"/>
    </xf>
    <xf numFmtId="0" fontId="0" fillId="0" borderId="0" xfId="0" applyBorder="1" applyAlignment="1">
      <alignment horizontal="center"/>
    </xf>
    <xf numFmtId="3" fontId="0" fillId="0" borderId="0" xfId="0" applyNumberFormat="1" applyBorder="1" applyAlignment="1">
      <alignment horizontal="center"/>
    </xf>
    <xf numFmtId="0" fontId="3" fillId="2" borderId="3" xfId="0" applyFont="1" applyFill="1" applyBorder="1" applyAlignment="1">
      <alignment horizontal="left" vertical="center"/>
    </xf>
    <xf numFmtId="0" fontId="0" fillId="2" borderId="3" xfId="0" applyFill="1" applyBorder="1" applyAlignment="1">
      <alignment wrapText="1"/>
    </xf>
    <xf numFmtId="0" fontId="0" fillId="2" borderId="3" xfId="0" applyFill="1" applyBorder="1"/>
    <xf numFmtId="0" fontId="0" fillId="2" borderId="3" xfId="0" applyFill="1" applyBorder="1" applyAlignment="1">
      <alignment horizontal="center"/>
    </xf>
    <xf numFmtId="3" fontId="0" fillId="2" borderId="3" xfId="0" applyNumberFormat="1" applyFill="1" applyBorder="1" applyAlignment="1">
      <alignment horizontal="center"/>
    </xf>
    <xf numFmtId="14" fontId="0" fillId="2" borderId="3" xfId="0" applyNumberFormat="1" applyFill="1" applyBorder="1" applyAlignment="1">
      <alignment horizontal="left"/>
    </xf>
    <xf numFmtId="0" fontId="0" fillId="2" borderId="3" xfId="0" applyFill="1" applyBorder="1" applyAlignment="1">
      <alignment horizontal="left" wrapText="1"/>
    </xf>
    <xf numFmtId="3" fontId="0" fillId="3" borderId="1" xfId="0" applyNumberFormat="1" applyFill="1" applyBorder="1" applyAlignment="1">
      <alignment horizontal="center" vertical="center" wrapText="1"/>
    </xf>
    <xf numFmtId="3" fontId="0" fillId="0" borderId="0" xfId="0" applyNumberFormat="1" applyAlignment="1">
      <alignment wrapText="1"/>
    </xf>
    <xf numFmtId="0" fontId="5" fillId="2" borderId="5" xfId="0" applyFont="1" applyFill="1" applyBorder="1" applyAlignment="1">
      <alignment wrapText="1" readingOrder="1"/>
    </xf>
    <xf numFmtId="0" fontId="5" fillId="2" borderId="6" xfId="0" applyFont="1" applyFill="1" applyBorder="1" applyAlignment="1">
      <alignment wrapText="1" readingOrder="1"/>
    </xf>
    <xf numFmtId="0" fontId="5" fillId="6" borderId="6" xfId="0" applyFont="1" applyFill="1" applyBorder="1" applyAlignment="1">
      <alignment wrapText="1" readingOrder="1"/>
    </xf>
    <xf numFmtId="0" fontId="5" fillId="7" borderId="6" xfId="0" applyFont="1" applyFill="1" applyBorder="1" applyAlignment="1">
      <alignment wrapText="1" readingOrder="1"/>
    </xf>
    <xf numFmtId="0" fontId="6" fillId="2" borderId="5" xfId="0" applyFont="1" applyFill="1" applyBorder="1"/>
    <xf numFmtId="0" fontId="0" fillId="0" borderId="4" xfId="0" applyBorder="1"/>
    <xf numFmtId="3" fontId="6" fillId="3" borderId="5" xfId="0" applyNumberFormat="1" applyFont="1" applyFill="1" applyBorder="1" applyAlignment="1">
      <alignment wrapText="1"/>
    </xf>
    <xf numFmtId="0" fontId="4" fillId="0" borderId="0" xfId="0" applyFont="1" applyAlignment="1">
      <alignment horizontal="left" wrapText="1"/>
    </xf>
    <xf numFmtId="3" fontId="4" fillId="0" borderId="0" xfId="0" applyNumberFormat="1" applyFont="1" applyAlignment="1">
      <alignment horizontal="center" vertical="center" wrapText="1"/>
    </xf>
  </cellXfs>
  <cellStyles count="1">
    <cellStyle name="Normal" xfId="0" builtinId="0"/>
  </cellStyles>
  <dxfs count="18">
    <dxf>
      <numFmt numFmtId="3" formatCode="#,##0"/>
      <alignment horizontal="center" vertic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numFmt numFmtId="27" formatCode="yyyy/mm/dd\ hh:mm"/>
      <alignment horizontal="left" vertical="center" textRotation="0" wrapText="0" indent="0" justifyLastLine="0" shrinkToFit="0" readingOrder="0"/>
    </dxf>
    <dxf>
      <numFmt numFmtId="27" formatCode="yyyy/mm/dd\ hh:mm"/>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1" indent="0" justifyLastLine="0" shrinkToFit="0" readingOrder="0"/>
    </dxf>
    <dxf>
      <border outline="0">
        <top style="thin">
          <color indexed="64"/>
        </top>
      </border>
    </dxf>
    <dxf>
      <border outline="0">
        <bottom style="thin">
          <color indexed="64"/>
        </bottom>
      </border>
    </dxf>
    <dxf>
      <border>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5928B0-ABAA-43C3-855C-4D0803680FB3}" name="Tabell1" displayName="Tabell1" ref="A4:O35" totalsRowShown="0" headerRowDxfId="17" headerRowBorderDxfId="16" tableBorderDxfId="15">
  <autoFilter ref="A4:O35" xr:uid="{A45928B0-ABAA-43C3-855C-4D0803680FB3}"/>
  <sortState xmlns:xlrd2="http://schemas.microsoft.com/office/spreadsheetml/2017/richdata2" ref="A5:O35">
    <sortCondition ref="A5:A35"/>
  </sortState>
  <tableColumns count="15">
    <tableColumn id="2" xr3:uid="{A2DB6E15-6D75-4679-9813-7525B7D41224}" name="Applicant" dataDxfId="14"/>
    <tableColumn id="4" xr3:uid="{C359F1F9-108A-422B-BDB9-D3DB10944E14}" name="Country" dataDxfId="13"/>
    <tableColumn id="5" xr3:uid="{D51B55B2-ABBB-409F-B0DC-D73B2DE637DE}" name="Skönlitt" dataDxfId="12"/>
    <tableColumn id="6" xr3:uid="{BA79C77D-9E7A-4261-99E8-5B0AC347B713}" name="Facklitt" dataDxfId="11"/>
    <tableColumn id="7" xr3:uid="{B63C3CB8-4A54-4E92-BD26-CD310C304139}" name="BoU" dataDxfId="10"/>
    <tableColumn id="8" xr3:uid="{6394129B-61FB-49DC-8235-5EA69682A8AB}" name="Drama" dataDxfId="9"/>
    <tableColumn id="9" xr3:uid="{805F0288-CDBD-45D0-9870-04CD1AB14F65}" name="Poesi" dataDxfId="8"/>
    <tableColumn id="10" xr3:uid="{6CE7315B-0A02-4C90-B561-78635167DCCF}" name="Language" dataDxfId="7"/>
    <tableColumn id="11" xr3:uid="{5AB597B0-B09E-421E-A7C9-56C5E6DA8315}" name="Travel to city" dataDxfId="6"/>
    <tableColumn id="12" xr3:uid="{5F4E2B66-0A95-4FE0-B0E3-E49B9E063229}" name="Travel to country" dataDxfId="5"/>
    <tableColumn id="13" xr3:uid="{CAF913D1-5643-4364-B671-1F959E0DFFE3}" name="Purpose" dataDxfId="4"/>
    <tableColumn id="14" xr3:uid="{09D5BF99-A0B6-4D6D-8809-EBFD1C1E24E0}" name="Amount awarded" dataDxfId="3"/>
    <tableColumn id="15" xr3:uid="{76E0F55D-E764-45D1-97BE-DB2ADFA16FF0}" name="Purpose2" dataDxfId="2"/>
    <tableColumn id="18" xr3:uid="{B1A08FF8-BDC1-4A90-A19C-03A2FE22CF4D}" name="Amount awarded3" dataDxfId="0"/>
    <tableColumn id="19" xr3:uid="{0879EE51-8FFA-4BFA-9EFC-222E2D77E09F}" name="Kommentar" dataDxfId="1"/>
  </tableColumns>
  <tableStyleInfo name="TableStyleLight1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96E65-EBE9-4D73-8C0E-0E1292AD6040}">
  <dimension ref="A1:P36"/>
  <sheetViews>
    <sheetView tabSelected="1" zoomScale="80" zoomScaleNormal="80" workbookViewId="0">
      <selection activeCell="I13" sqref="I13"/>
    </sheetView>
  </sheetViews>
  <sheetFormatPr defaultColWidth="9.08984375" defaultRowHeight="15" customHeight="1" x14ac:dyDescent="0.35"/>
  <cols>
    <col min="1" max="1" width="21.36328125" style="9" customWidth="1"/>
    <col min="2" max="2" width="16.54296875" style="10" customWidth="1"/>
    <col min="3" max="7" width="0" style="10" hidden="1" customWidth="1"/>
    <col min="8" max="8" width="13.08984375" style="10" customWidth="1"/>
    <col min="9" max="9" width="13.54296875" style="10" customWidth="1"/>
    <col min="10" max="10" width="13.6328125" style="10" bestFit="1" customWidth="1"/>
    <col min="11" max="12" width="15.54296875" style="10" hidden="1" customWidth="1"/>
    <col min="13" max="13" width="26.08984375" style="9" customWidth="1"/>
    <col min="14" max="14" width="11.08984375" style="29" customWidth="1"/>
    <col min="15" max="15" width="38.08984375" hidden="1" customWidth="1"/>
  </cols>
  <sheetData>
    <row r="1" spans="1:15" ht="18.5" x14ac:dyDescent="0.45">
      <c r="A1" s="8" t="s">
        <v>113</v>
      </c>
      <c r="B1" s="15"/>
      <c r="C1" s="15"/>
      <c r="D1" s="15"/>
      <c r="E1" s="15"/>
      <c r="F1" s="15"/>
      <c r="G1" s="1"/>
      <c r="H1" s="1"/>
      <c r="I1" s="1"/>
      <c r="J1" s="1"/>
      <c r="K1" s="12"/>
      <c r="L1" s="11"/>
      <c r="N1" s="12"/>
    </row>
    <row r="2" spans="1:15" ht="18.5" x14ac:dyDescent="0.45">
      <c r="A2" s="17" t="s">
        <v>114</v>
      </c>
      <c r="B2" s="19"/>
      <c r="C2" s="19"/>
      <c r="D2" s="19"/>
      <c r="E2" s="19"/>
      <c r="F2" s="19"/>
      <c r="G2" s="18"/>
      <c r="H2" s="1"/>
      <c r="I2" s="18"/>
      <c r="J2" s="18"/>
      <c r="K2" s="20"/>
      <c r="L2" s="11"/>
      <c r="N2" s="12"/>
    </row>
    <row r="3" spans="1:15" s="35" customFormat="1" ht="14.5" x14ac:dyDescent="0.35">
      <c r="A3" s="21" t="s">
        <v>105</v>
      </c>
      <c r="B3" s="22"/>
      <c r="C3" s="24"/>
      <c r="D3" s="24"/>
      <c r="E3" s="24"/>
      <c r="F3" s="24"/>
      <c r="G3" s="24"/>
      <c r="H3" s="22"/>
      <c r="I3" s="22"/>
      <c r="J3" s="22"/>
      <c r="K3" s="25"/>
      <c r="L3" s="26"/>
      <c r="M3" s="27"/>
      <c r="N3" s="25"/>
      <c r="O3" s="23"/>
    </row>
    <row r="4" spans="1:15" ht="55.5" x14ac:dyDescent="0.45">
      <c r="A4" s="30" t="s">
        <v>106</v>
      </c>
      <c r="B4" s="31" t="s">
        <v>107</v>
      </c>
      <c r="C4" s="31" t="s">
        <v>0</v>
      </c>
      <c r="D4" s="31" t="s">
        <v>1</v>
      </c>
      <c r="E4" s="31" t="s">
        <v>2</v>
      </c>
      <c r="F4" s="31" t="s">
        <v>3</v>
      </c>
      <c r="G4" s="31" t="s">
        <v>4</v>
      </c>
      <c r="H4" s="31" t="s">
        <v>108</v>
      </c>
      <c r="I4" s="31" t="s">
        <v>109</v>
      </c>
      <c r="J4" s="31" t="s">
        <v>110</v>
      </c>
      <c r="K4" s="32" t="s">
        <v>111</v>
      </c>
      <c r="L4" s="33" t="s">
        <v>112</v>
      </c>
      <c r="M4" s="34" t="s">
        <v>115</v>
      </c>
      <c r="N4" s="36" t="s">
        <v>116</v>
      </c>
      <c r="O4" s="16" t="s">
        <v>5</v>
      </c>
    </row>
    <row r="5" spans="1:15" ht="37.5" customHeight="1" x14ac:dyDescent="0.35">
      <c r="A5" s="3" t="s">
        <v>7</v>
      </c>
      <c r="B5" s="4" t="s">
        <v>104</v>
      </c>
      <c r="C5" s="4"/>
      <c r="D5" s="4"/>
      <c r="E5" s="4"/>
      <c r="F5" s="4"/>
      <c r="G5" s="4"/>
      <c r="H5" s="3" t="s">
        <v>126</v>
      </c>
      <c r="I5" s="4" t="s">
        <v>121</v>
      </c>
      <c r="J5" s="4" t="s">
        <v>103</v>
      </c>
      <c r="K5" s="5">
        <v>45924</v>
      </c>
      <c r="L5" s="5">
        <v>45929</v>
      </c>
      <c r="M5" s="3" t="s">
        <v>144</v>
      </c>
      <c r="N5" s="28">
        <v>12500</v>
      </c>
      <c r="O5" s="7" t="s">
        <v>8</v>
      </c>
    </row>
    <row r="6" spans="1:15" ht="14.5" x14ac:dyDescent="0.35">
      <c r="A6" s="3" t="s">
        <v>10</v>
      </c>
      <c r="B6" s="4" t="s">
        <v>117</v>
      </c>
      <c r="C6" s="4"/>
      <c r="D6" s="4"/>
      <c r="E6" s="4"/>
      <c r="F6" s="4"/>
      <c r="G6" s="4"/>
      <c r="H6" s="4" t="s">
        <v>125</v>
      </c>
      <c r="I6" s="4" t="s">
        <v>121</v>
      </c>
      <c r="J6" s="4" t="s">
        <v>103</v>
      </c>
      <c r="K6" s="5">
        <v>45924</v>
      </c>
      <c r="L6" s="5">
        <v>45927</v>
      </c>
      <c r="M6" s="3" t="s">
        <v>144</v>
      </c>
      <c r="N6" s="28">
        <v>6000</v>
      </c>
      <c r="O6" s="6" t="s">
        <v>11</v>
      </c>
    </row>
    <row r="7" spans="1:15" ht="29" x14ac:dyDescent="0.35">
      <c r="A7" s="3" t="s">
        <v>13</v>
      </c>
      <c r="B7" s="4" t="s">
        <v>118</v>
      </c>
      <c r="C7" s="4"/>
      <c r="D7" s="4"/>
      <c r="E7" s="4"/>
      <c r="F7" s="4"/>
      <c r="G7" s="4"/>
      <c r="H7" s="4" t="s">
        <v>119</v>
      </c>
      <c r="I7" s="4" t="s">
        <v>121</v>
      </c>
      <c r="J7" s="4" t="s">
        <v>103</v>
      </c>
      <c r="K7" s="5">
        <v>45924</v>
      </c>
      <c r="L7" s="5">
        <v>45927</v>
      </c>
      <c r="M7" s="3" t="s">
        <v>144</v>
      </c>
      <c r="N7" s="28">
        <v>7000</v>
      </c>
      <c r="O7" s="6" t="s">
        <v>14</v>
      </c>
    </row>
    <row r="8" spans="1:15" ht="32" customHeight="1" x14ac:dyDescent="0.35">
      <c r="A8" s="3" t="s">
        <v>16</v>
      </c>
      <c r="B8" s="4" t="s">
        <v>123</v>
      </c>
      <c r="C8" s="4"/>
      <c r="D8" s="4"/>
      <c r="E8" s="4"/>
      <c r="F8" s="4"/>
      <c r="G8" s="4"/>
      <c r="H8" s="4" t="s">
        <v>124</v>
      </c>
      <c r="I8" s="4" t="s">
        <v>17</v>
      </c>
      <c r="J8" s="4" t="s">
        <v>103</v>
      </c>
      <c r="K8" s="5">
        <v>45887</v>
      </c>
      <c r="L8" s="5">
        <v>45893</v>
      </c>
      <c r="M8" s="3" t="s">
        <v>145</v>
      </c>
      <c r="N8" s="28">
        <v>8000</v>
      </c>
      <c r="O8" s="6" t="s">
        <v>18</v>
      </c>
    </row>
    <row r="9" spans="1:15" ht="14.5" x14ac:dyDescent="0.35">
      <c r="A9" s="3" t="s">
        <v>20</v>
      </c>
      <c r="B9" s="4" t="s">
        <v>118</v>
      </c>
      <c r="C9" s="4"/>
      <c r="D9" s="4"/>
      <c r="E9" s="4"/>
      <c r="F9" s="4"/>
      <c r="G9" s="4"/>
      <c r="H9" s="4" t="s">
        <v>119</v>
      </c>
      <c r="I9" s="4" t="s">
        <v>121</v>
      </c>
      <c r="J9" s="4" t="s">
        <v>120</v>
      </c>
      <c r="K9" s="5">
        <v>45925</v>
      </c>
      <c r="L9" s="5">
        <v>45928</v>
      </c>
      <c r="M9" s="3" t="s">
        <v>144</v>
      </c>
      <c r="N9" s="28">
        <v>7000</v>
      </c>
      <c r="O9" s="6" t="s">
        <v>21</v>
      </c>
    </row>
    <row r="10" spans="1:15" ht="29" x14ac:dyDescent="0.35">
      <c r="A10" s="3" t="s">
        <v>23</v>
      </c>
      <c r="B10" s="4" t="s">
        <v>127</v>
      </c>
      <c r="C10" s="4"/>
      <c r="D10" s="4"/>
      <c r="E10" s="4"/>
      <c r="F10" s="4"/>
      <c r="G10" s="4"/>
      <c r="H10" s="4" t="s">
        <v>128</v>
      </c>
      <c r="I10" s="4" t="s">
        <v>121</v>
      </c>
      <c r="J10" s="4" t="s">
        <v>120</v>
      </c>
      <c r="K10" s="5">
        <v>45925</v>
      </c>
      <c r="L10" s="5">
        <v>45715</v>
      </c>
      <c r="M10" s="3" t="s">
        <v>144</v>
      </c>
      <c r="N10" s="28">
        <v>3000</v>
      </c>
      <c r="O10" s="6" t="s">
        <v>24</v>
      </c>
    </row>
    <row r="11" spans="1:15" ht="29" x14ac:dyDescent="0.35">
      <c r="A11" s="3" t="s">
        <v>26</v>
      </c>
      <c r="B11" s="4" t="s">
        <v>27</v>
      </c>
      <c r="C11" s="4"/>
      <c r="D11" s="4"/>
      <c r="E11" s="4"/>
      <c r="F11" s="4"/>
      <c r="G11" s="4"/>
      <c r="H11" s="4" t="s">
        <v>129</v>
      </c>
      <c r="I11" s="4" t="s">
        <v>121</v>
      </c>
      <c r="J11" s="4" t="s">
        <v>120</v>
      </c>
      <c r="K11" s="5">
        <v>45925</v>
      </c>
      <c r="L11" s="5">
        <v>45928</v>
      </c>
      <c r="M11" s="3" t="s">
        <v>144</v>
      </c>
      <c r="N11" s="28">
        <v>7000</v>
      </c>
      <c r="O11" s="6" t="s">
        <v>28</v>
      </c>
    </row>
    <row r="12" spans="1:15" ht="14.5" x14ac:dyDescent="0.35">
      <c r="A12" s="3" t="s">
        <v>30</v>
      </c>
      <c r="B12" s="4" t="s">
        <v>118</v>
      </c>
      <c r="C12" s="4"/>
      <c r="D12" s="4"/>
      <c r="E12" s="4"/>
      <c r="F12" s="4"/>
      <c r="G12" s="4"/>
      <c r="H12" s="4" t="s">
        <v>119</v>
      </c>
      <c r="I12" s="4" t="s">
        <v>121</v>
      </c>
      <c r="J12" s="4" t="s">
        <v>103</v>
      </c>
      <c r="K12" s="5">
        <v>45925</v>
      </c>
      <c r="L12" s="5">
        <v>45928</v>
      </c>
      <c r="M12" s="3" t="s">
        <v>144</v>
      </c>
      <c r="N12" s="28">
        <v>7000</v>
      </c>
      <c r="O12" s="6" t="s">
        <v>31</v>
      </c>
    </row>
    <row r="13" spans="1:15" ht="14.5" x14ac:dyDescent="0.35">
      <c r="A13" s="3" t="s">
        <v>33</v>
      </c>
      <c r="B13" s="4" t="s">
        <v>103</v>
      </c>
      <c r="C13" s="4"/>
      <c r="D13" s="4"/>
      <c r="E13" s="4"/>
      <c r="F13" s="4"/>
      <c r="G13" s="4"/>
      <c r="H13" s="4" t="s">
        <v>130</v>
      </c>
      <c r="I13" s="4"/>
      <c r="J13" s="4" t="s">
        <v>152</v>
      </c>
      <c r="K13" s="5">
        <v>45845</v>
      </c>
      <c r="L13" s="5">
        <v>45849</v>
      </c>
      <c r="M13" s="3" t="s">
        <v>146</v>
      </c>
      <c r="N13" s="28">
        <v>4800</v>
      </c>
      <c r="O13" s="6" t="s">
        <v>34</v>
      </c>
    </row>
    <row r="14" spans="1:15" ht="14.5" x14ac:dyDescent="0.35">
      <c r="A14" s="3" t="s">
        <v>36</v>
      </c>
      <c r="B14" s="4" t="s">
        <v>131</v>
      </c>
      <c r="C14" s="4"/>
      <c r="D14" s="4"/>
      <c r="E14" s="4"/>
      <c r="F14" s="4"/>
      <c r="G14" s="4"/>
      <c r="H14" s="4" t="s">
        <v>128</v>
      </c>
      <c r="I14" s="4" t="s">
        <v>121</v>
      </c>
      <c r="J14" s="4" t="s">
        <v>120</v>
      </c>
      <c r="K14" s="5">
        <v>45925</v>
      </c>
      <c r="L14" s="5">
        <v>45928</v>
      </c>
      <c r="M14" s="3" t="s">
        <v>144</v>
      </c>
      <c r="N14" s="28">
        <v>7000</v>
      </c>
      <c r="O14" s="6" t="s">
        <v>37</v>
      </c>
    </row>
    <row r="15" spans="1:15" ht="29" x14ac:dyDescent="0.35">
      <c r="A15" s="3" t="s">
        <v>39</v>
      </c>
      <c r="B15" s="4" t="s">
        <v>127</v>
      </c>
      <c r="C15" s="4"/>
      <c r="D15" s="4"/>
      <c r="E15" s="4"/>
      <c r="F15" s="4"/>
      <c r="G15" s="4"/>
      <c r="H15" s="4" t="s">
        <v>128</v>
      </c>
      <c r="I15" s="4" t="s">
        <v>40</v>
      </c>
      <c r="J15" s="4" t="s">
        <v>103</v>
      </c>
      <c r="K15" s="5">
        <v>45814</v>
      </c>
      <c r="L15" s="5">
        <v>45816</v>
      </c>
      <c r="M15" s="3" t="s">
        <v>147</v>
      </c>
      <c r="N15" s="28">
        <v>500</v>
      </c>
      <c r="O15" s="6" t="s">
        <v>41</v>
      </c>
    </row>
    <row r="16" spans="1:15" ht="29" x14ac:dyDescent="0.35">
      <c r="A16" s="3" t="s">
        <v>43</v>
      </c>
      <c r="B16" s="4" t="s">
        <v>118</v>
      </c>
      <c r="C16" s="4"/>
      <c r="D16" s="4"/>
      <c r="E16" s="4"/>
      <c r="F16" s="4"/>
      <c r="G16" s="4"/>
      <c r="H16" s="4" t="s">
        <v>119</v>
      </c>
      <c r="I16" s="4" t="s">
        <v>121</v>
      </c>
      <c r="J16" s="4" t="s">
        <v>103</v>
      </c>
      <c r="K16" s="5">
        <v>45924</v>
      </c>
      <c r="L16" s="5">
        <v>45927</v>
      </c>
      <c r="M16" s="3" t="s">
        <v>144</v>
      </c>
      <c r="N16" s="28">
        <v>7000</v>
      </c>
      <c r="O16" s="6" t="s">
        <v>44</v>
      </c>
    </row>
    <row r="17" spans="1:15" ht="29" x14ac:dyDescent="0.35">
      <c r="A17" s="3" t="s">
        <v>46</v>
      </c>
      <c r="B17" s="4" t="s">
        <v>118</v>
      </c>
      <c r="C17" s="4"/>
      <c r="D17" s="4"/>
      <c r="E17" s="4"/>
      <c r="F17" s="4"/>
      <c r="G17" s="4"/>
      <c r="H17" s="4" t="s">
        <v>119</v>
      </c>
      <c r="I17" s="4" t="s">
        <v>121</v>
      </c>
      <c r="J17" s="4" t="s">
        <v>120</v>
      </c>
      <c r="K17" s="5">
        <v>45924</v>
      </c>
      <c r="L17" s="5">
        <v>45928</v>
      </c>
      <c r="M17" s="3" t="s">
        <v>144</v>
      </c>
      <c r="N17" s="28">
        <v>7000</v>
      </c>
      <c r="O17" s="6" t="s">
        <v>47</v>
      </c>
    </row>
    <row r="18" spans="1:15" ht="29" x14ac:dyDescent="0.35">
      <c r="A18" s="3" t="s">
        <v>49</v>
      </c>
      <c r="B18" s="4" t="s">
        <v>118</v>
      </c>
      <c r="C18" s="4"/>
      <c r="D18" s="4"/>
      <c r="E18" s="4"/>
      <c r="F18" s="4"/>
      <c r="G18" s="4"/>
      <c r="H18" s="4" t="s">
        <v>119</v>
      </c>
      <c r="I18" s="4" t="s">
        <v>121</v>
      </c>
      <c r="J18" s="4" t="s">
        <v>103</v>
      </c>
      <c r="K18" s="5">
        <v>45924</v>
      </c>
      <c r="L18" s="5">
        <v>45928</v>
      </c>
      <c r="M18" s="3" t="s">
        <v>144</v>
      </c>
      <c r="N18" s="28">
        <v>7000</v>
      </c>
      <c r="O18" s="6" t="s">
        <v>50</v>
      </c>
    </row>
    <row r="19" spans="1:15" ht="27" customHeight="1" x14ac:dyDescent="0.35">
      <c r="A19" s="3" t="s">
        <v>52</v>
      </c>
      <c r="B19" s="4" t="s">
        <v>103</v>
      </c>
      <c r="C19" s="4"/>
      <c r="D19" s="4"/>
      <c r="E19" s="4"/>
      <c r="F19" s="4"/>
      <c r="G19" s="4"/>
      <c r="H19" s="4" t="s">
        <v>132</v>
      </c>
      <c r="I19" s="4" t="s">
        <v>122</v>
      </c>
      <c r="J19" s="4" t="s">
        <v>103</v>
      </c>
      <c r="K19" s="5">
        <v>45925</v>
      </c>
      <c r="L19" s="5">
        <v>45928</v>
      </c>
      <c r="M19" s="3" t="s">
        <v>144</v>
      </c>
      <c r="N19" s="28">
        <v>4000</v>
      </c>
      <c r="O19" s="6" t="s">
        <v>53</v>
      </c>
    </row>
    <row r="20" spans="1:15" ht="40.5" customHeight="1" x14ac:dyDescent="0.35">
      <c r="A20" s="3" t="s">
        <v>55</v>
      </c>
      <c r="B20" s="4" t="s">
        <v>133</v>
      </c>
      <c r="C20" s="4"/>
      <c r="D20" s="4"/>
      <c r="E20" s="4"/>
      <c r="F20" s="4"/>
      <c r="G20" s="4"/>
      <c r="H20" s="4" t="s">
        <v>129</v>
      </c>
      <c r="I20" s="4" t="s">
        <v>56</v>
      </c>
      <c r="J20" s="4" t="s">
        <v>27</v>
      </c>
      <c r="K20" s="5">
        <v>45780</v>
      </c>
      <c r="L20" s="5">
        <v>45806</v>
      </c>
      <c r="M20" s="3" t="s">
        <v>148</v>
      </c>
      <c r="N20" s="28">
        <v>8000</v>
      </c>
      <c r="O20" s="6" t="s">
        <v>57</v>
      </c>
    </row>
    <row r="21" spans="1:15" ht="14.5" x14ac:dyDescent="0.35">
      <c r="A21" s="3" t="s">
        <v>59</v>
      </c>
      <c r="B21" s="4" t="s">
        <v>134</v>
      </c>
      <c r="C21" s="4"/>
      <c r="D21" s="4"/>
      <c r="E21" s="4"/>
      <c r="F21" s="4"/>
      <c r="G21" s="4"/>
      <c r="H21" s="4" t="s">
        <v>135</v>
      </c>
      <c r="I21" s="4" t="s">
        <v>121</v>
      </c>
      <c r="J21" s="4" t="s">
        <v>103</v>
      </c>
      <c r="K21" s="5">
        <v>45925</v>
      </c>
      <c r="L21" s="5">
        <v>45927</v>
      </c>
      <c r="M21" s="3" t="s">
        <v>144</v>
      </c>
      <c r="N21" s="28">
        <v>5700</v>
      </c>
      <c r="O21" s="6" t="s">
        <v>60</v>
      </c>
    </row>
    <row r="22" spans="1:15" ht="26.5" customHeight="1" x14ac:dyDescent="0.35">
      <c r="A22" s="3" t="s">
        <v>62</v>
      </c>
      <c r="B22" s="4" t="s">
        <v>136</v>
      </c>
      <c r="C22" s="4"/>
      <c r="D22" s="4"/>
      <c r="E22" s="4"/>
      <c r="F22" s="4"/>
      <c r="G22" s="4"/>
      <c r="H22" s="4" t="s">
        <v>130</v>
      </c>
      <c r="I22" s="4" t="s">
        <v>121</v>
      </c>
      <c r="J22" s="4" t="s">
        <v>103</v>
      </c>
      <c r="K22" s="5">
        <v>45925</v>
      </c>
      <c r="L22" s="5">
        <v>45928</v>
      </c>
      <c r="M22" s="3" t="s">
        <v>144</v>
      </c>
      <c r="N22" s="28">
        <v>6000</v>
      </c>
      <c r="O22" s="6" t="s">
        <v>63</v>
      </c>
    </row>
    <row r="23" spans="1:15" ht="29" x14ac:dyDescent="0.35">
      <c r="A23" s="3" t="s">
        <v>65</v>
      </c>
      <c r="B23" s="4" t="s">
        <v>66</v>
      </c>
      <c r="C23" s="4"/>
      <c r="D23" s="4"/>
      <c r="E23" s="4"/>
      <c r="F23" s="4"/>
      <c r="G23" s="4"/>
      <c r="H23" s="4" t="s">
        <v>130</v>
      </c>
      <c r="I23" s="4" t="s">
        <v>121</v>
      </c>
      <c r="J23" s="4" t="s">
        <v>103</v>
      </c>
      <c r="K23" s="5">
        <v>45925</v>
      </c>
      <c r="L23" s="5">
        <v>45928</v>
      </c>
      <c r="M23" s="3" t="s">
        <v>144</v>
      </c>
      <c r="N23" s="28">
        <v>12500</v>
      </c>
      <c r="O23" s="6" t="s">
        <v>67</v>
      </c>
    </row>
    <row r="24" spans="1:15" ht="29" x14ac:dyDescent="0.35">
      <c r="A24" s="3" t="s">
        <v>69</v>
      </c>
      <c r="B24" s="4" t="s">
        <v>133</v>
      </c>
      <c r="C24" s="4"/>
      <c r="D24" s="4"/>
      <c r="E24" s="4"/>
      <c r="F24" s="4"/>
      <c r="G24" s="4"/>
      <c r="H24" s="4" t="s">
        <v>129</v>
      </c>
      <c r="I24" s="4" t="s">
        <v>17</v>
      </c>
      <c r="J24" s="4" t="s">
        <v>103</v>
      </c>
      <c r="K24" s="5">
        <v>45780</v>
      </c>
      <c r="L24" s="5">
        <v>45787</v>
      </c>
      <c r="M24" s="3" t="s">
        <v>150</v>
      </c>
      <c r="N24" s="28">
        <v>3000</v>
      </c>
      <c r="O24" s="2" t="s">
        <v>70</v>
      </c>
    </row>
    <row r="25" spans="1:15" ht="29" x14ac:dyDescent="0.35">
      <c r="A25" s="3" t="s">
        <v>72</v>
      </c>
      <c r="B25" s="4" t="s">
        <v>103</v>
      </c>
      <c r="C25" s="4"/>
      <c r="D25" s="4"/>
      <c r="E25" s="4"/>
      <c r="F25" s="4"/>
      <c r="G25" s="4"/>
      <c r="H25" s="4" t="s">
        <v>137</v>
      </c>
      <c r="I25" s="4" t="s">
        <v>122</v>
      </c>
      <c r="J25" s="4" t="s">
        <v>103</v>
      </c>
      <c r="K25" s="5">
        <v>45925</v>
      </c>
      <c r="L25" s="5">
        <v>45928</v>
      </c>
      <c r="M25" s="3" t="s">
        <v>144</v>
      </c>
      <c r="N25" s="28">
        <v>4000</v>
      </c>
      <c r="O25" s="6" t="s">
        <v>73</v>
      </c>
    </row>
    <row r="26" spans="1:15" ht="29" x14ac:dyDescent="0.35">
      <c r="A26" s="3" t="s">
        <v>75</v>
      </c>
      <c r="B26" s="4" t="s">
        <v>102</v>
      </c>
      <c r="C26" s="4"/>
      <c r="D26" s="4"/>
      <c r="E26" s="4"/>
      <c r="F26" s="4"/>
      <c r="G26" s="4"/>
      <c r="H26" s="4" t="s">
        <v>138</v>
      </c>
      <c r="I26" s="4" t="s">
        <v>121</v>
      </c>
      <c r="J26" s="4" t="s">
        <v>103</v>
      </c>
      <c r="K26" s="5">
        <v>45924</v>
      </c>
      <c r="L26" s="5">
        <v>45928</v>
      </c>
      <c r="M26" s="3" t="s">
        <v>144</v>
      </c>
      <c r="N26" s="28">
        <v>7000</v>
      </c>
      <c r="O26" s="6" t="s">
        <v>76</v>
      </c>
    </row>
    <row r="27" spans="1:15" ht="29" x14ac:dyDescent="0.35">
      <c r="A27" s="3" t="s">
        <v>78</v>
      </c>
      <c r="B27" s="4" t="s">
        <v>139</v>
      </c>
      <c r="C27" s="4"/>
      <c r="D27" s="4"/>
      <c r="E27" s="4"/>
      <c r="F27" s="4"/>
      <c r="G27" s="4"/>
      <c r="H27" s="4" t="s">
        <v>130</v>
      </c>
      <c r="I27" s="4" t="s">
        <v>17</v>
      </c>
      <c r="J27" s="4" t="s">
        <v>120</v>
      </c>
      <c r="K27" s="5">
        <v>45782</v>
      </c>
      <c r="L27" s="5">
        <v>45785</v>
      </c>
      <c r="M27" s="3" t="s">
        <v>150</v>
      </c>
      <c r="N27" s="28">
        <v>4000</v>
      </c>
      <c r="O27" s="2" t="s">
        <v>70</v>
      </c>
    </row>
    <row r="28" spans="1:15" ht="14.5" x14ac:dyDescent="0.35">
      <c r="A28" s="3" t="s">
        <v>80</v>
      </c>
      <c r="B28" s="4" t="s">
        <v>118</v>
      </c>
      <c r="C28" s="4"/>
      <c r="D28" s="4"/>
      <c r="E28" s="4"/>
      <c r="F28" s="4"/>
      <c r="G28" s="4"/>
      <c r="H28" s="4" t="s">
        <v>119</v>
      </c>
      <c r="I28" s="4" t="s">
        <v>121</v>
      </c>
      <c r="J28" s="4" t="s">
        <v>103</v>
      </c>
      <c r="K28" s="5">
        <v>45924</v>
      </c>
      <c r="L28" s="5">
        <v>45927</v>
      </c>
      <c r="M28" s="3" t="s">
        <v>144</v>
      </c>
      <c r="N28" s="28">
        <v>7000</v>
      </c>
      <c r="O28" s="6" t="s">
        <v>81</v>
      </c>
    </row>
    <row r="29" spans="1:15" ht="32" customHeight="1" x14ac:dyDescent="0.35">
      <c r="A29" s="3" t="s">
        <v>83</v>
      </c>
      <c r="B29" s="4" t="s">
        <v>140</v>
      </c>
      <c r="C29" s="4"/>
      <c r="D29" s="4"/>
      <c r="E29" s="4"/>
      <c r="F29" s="4"/>
      <c r="G29" s="4"/>
      <c r="H29" s="4" t="s">
        <v>141</v>
      </c>
      <c r="I29" s="4" t="s">
        <v>121</v>
      </c>
      <c r="J29" s="4" t="s">
        <v>120</v>
      </c>
      <c r="K29" s="5">
        <v>45924</v>
      </c>
      <c r="L29" s="5">
        <v>45929</v>
      </c>
      <c r="M29" s="3" t="s">
        <v>144</v>
      </c>
      <c r="N29" s="28">
        <v>7000</v>
      </c>
      <c r="O29" s="6" t="s">
        <v>84</v>
      </c>
    </row>
    <row r="30" spans="1:15" ht="29" x14ac:dyDescent="0.35">
      <c r="A30" s="3" t="s">
        <v>86</v>
      </c>
      <c r="B30" s="4" t="s">
        <v>118</v>
      </c>
      <c r="C30" s="4"/>
      <c r="D30" s="4"/>
      <c r="E30" s="4"/>
      <c r="F30" s="4"/>
      <c r="G30" s="4"/>
      <c r="H30" s="4" t="s">
        <v>119</v>
      </c>
      <c r="I30" s="4" t="s">
        <v>121</v>
      </c>
      <c r="J30" s="4" t="s">
        <v>120</v>
      </c>
      <c r="K30" s="5">
        <v>45924</v>
      </c>
      <c r="L30" s="5">
        <v>45928</v>
      </c>
      <c r="M30" s="3" t="s">
        <v>144</v>
      </c>
      <c r="N30" s="28">
        <v>6500</v>
      </c>
      <c r="O30" s="6" t="s">
        <v>87</v>
      </c>
    </row>
    <row r="31" spans="1:15" ht="14.5" x14ac:dyDescent="0.35">
      <c r="A31" s="3" t="s">
        <v>89</v>
      </c>
      <c r="B31" s="4" t="s">
        <v>118</v>
      </c>
      <c r="C31" s="4"/>
      <c r="D31" s="4"/>
      <c r="E31" s="4"/>
      <c r="F31" s="4"/>
      <c r="G31" s="4"/>
      <c r="H31" s="4" t="s">
        <v>119</v>
      </c>
      <c r="I31" s="4" t="s">
        <v>121</v>
      </c>
      <c r="J31" s="4" t="s">
        <v>103</v>
      </c>
      <c r="K31" s="5">
        <v>45924</v>
      </c>
      <c r="L31" s="5">
        <v>45926</v>
      </c>
      <c r="M31" s="3" t="s">
        <v>144</v>
      </c>
      <c r="N31" s="28">
        <v>5000</v>
      </c>
      <c r="O31" s="6" t="s">
        <v>90</v>
      </c>
    </row>
    <row r="32" spans="1:15" ht="14.5" x14ac:dyDescent="0.35">
      <c r="A32" s="3" t="s">
        <v>92</v>
      </c>
      <c r="B32" s="4" t="s">
        <v>118</v>
      </c>
      <c r="C32" s="4"/>
      <c r="D32" s="4"/>
      <c r="E32" s="4"/>
      <c r="F32" s="4"/>
      <c r="G32" s="4"/>
      <c r="H32" s="4" t="s">
        <v>119</v>
      </c>
      <c r="I32" s="4" t="s">
        <v>121</v>
      </c>
      <c r="J32" s="4" t="s">
        <v>103</v>
      </c>
      <c r="K32" s="5">
        <v>45924</v>
      </c>
      <c r="L32" s="5">
        <v>45927</v>
      </c>
      <c r="M32" s="3" t="s">
        <v>144</v>
      </c>
      <c r="N32" s="28">
        <v>7000</v>
      </c>
      <c r="O32" s="2" t="s">
        <v>93</v>
      </c>
    </row>
    <row r="33" spans="1:15" ht="29" customHeight="1" x14ac:dyDescent="0.35">
      <c r="A33" s="3" t="s">
        <v>95</v>
      </c>
      <c r="B33" s="4" t="s">
        <v>140</v>
      </c>
      <c r="C33" s="4"/>
      <c r="D33" s="4"/>
      <c r="E33" s="4"/>
      <c r="F33" s="4"/>
      <c r="G33" s="4"/>
      <c r="H33" s="4" t="s">
        <v>141</v>
      </c>
      <c r="I33" s="4" t="s">
        <v>121</v>
      </c>
      <c r="J33" s="4" t="s">
        <v>103</v>
      </c>
      <c r="K33" s="5">
        <v>45924</v>
      </c>
      <c r="L33" s="5">
        <v>45929</v>
      </c>
      <c r="M33" s="3" t="s">
        <v>144</v>
      </c>
      <c r="N33" s="28">
        <v>7000</v>
      </c>
      <c r="O33" s="6" t="s">
        <v>96</v>
      </c>
    </row>
    <row r="34" spans="1:15" ht="29" x14ac:dyDescent="0.35">
      <c r="A34" s="3" t="s">
        <v>98</v>
      </c>
      <c r="B34" s="4" t="s">
        <v>142</v>
      </c>
      <c r="C34" s="4"/>
      <c r="D34" s="4"/>
      <c r="E34" s="4"/>
      <c r="F34" s="4"/>
      <c r="G34" s="4"/>
      <c r="H34" s="4" t="s">
        <v>143</v>
      </c>
      <c r="I34" s="4" t="s">
        <v>100</v>
      </c>
      <c r="J34" s="4" t="s">
        <v>99</v>
      </c>
      <c r="K34" s="5">
        <v>45806</v>
      </c>
      <c r="L34" s="5">
        <v>45809</v>
      </c>
      <c r="M34" s="3" t="s">
        <v>151</v>
      </c>
      <c r="N34" s="28">
        <v>3500</v>
      </c>
      <c r="O34" s="6" t="s">
        <v>101</v>
      </c>
    </row>
    <row r="35" spans="1:15" ht="14.5" x14ac:dyDescent="0.35">
      <c r="M35" s="37" t="s">
        <v>149</v>
      </c>
      <c r="N35" s="38">
        <f>SUM(N5:N34)</f>
        <v>188000</v>
      </c>
      <c r="O35">
        <f>SUM(O30:O34)</f>
        <v>0</v>
      </c>
    </row>
    <row r="36" spans="1:15" ht="14.5" x14ac:dyDescent="0.35"/>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9F0F0-77B5-4D84-B103-D34E4C45DB79}">
  <dimension ref="A1:A30"/>
  <sheetViews>
    <sheetView workbookViewId="0">
      <selection activeCell="F23" sqref="F23"/>
    </sheetView>
  </sheetViews>
  <sheetFormatPr defaultRowHeight="14.5" x14ac:dyDescent="0.35"/>
  <cols>
    <col min="1" max="1" width="13.453125" bestFit="1" customWidth="1"/>
  </cols>
  <sheetData>
    <row r="1" spans="1:1" x14ac:dyDescent="0.35">
      <c r="A1" s="14" t="s">
        <v>6</v>
      </c>
    </row>
    <row r="2" spans="1:1" x14ac:dyDescent="0.35">
      <c r="A2" s="13" t="s">
        <v>9</v>
      </c>
    </row>
    <row r="3" spans="1:1" x14ac:dyDescent="0.35">
      <c r="A3" s="13" t="s">
        <v>12</v>
      </c>
    </row>
    <row r="4" spans="1:1" x14ac:dyDescent="0.35">
      <c r="A4" s="13" t="s">
        <v>15</v>
      </c>
    </row>
    <row r="5" spans="1:1" x14ac:dyDescent="0.35">
      <c r="A5" s="13" t="s">
        <v>19</v>
      </c>
    </row>
    <row r="6" spans="1:1" x14ac:dyDescent="0.35">
      <c r="A6" s="13" t="s">
        <v>22</v>
      </c>
    </row>
    <row r="7" spans="1:1" x14ac:dyDescent="0.35">
      <c r="A7" s="13" t="s">
        <v>25</v>
      </c>
    </row>
    <row r="8" spans="1:1" x14ac:dyDescent="0.35">
      <c r="A8" s="13" t="s">
        <v>29</v>
      </c>
    </row>
    <row r="9" spans="1:1" x14ac:dyDescent="0.35">
      <c r="A9" s="13" t="s">
        <v>32</v>
      </c>
    </row>
    <row r="10" spans="1:1" x14ac:dyDescent="0.35">
      <c r="A10" s="13" t="s">
        <v>35</v>
      </c>
    </row>
    <row r="11" spans="1:1" x14ac:dyDescent="0.35">
      <c r="A11" s="13" t="s">
        <v>38</v>
      </c>
    </row>
    <row r="12" spans="1:1" x14ac:dyDescent="0.35">
      <c r="A12" s="13" t="s">
        <v>42</v>
      </c>
    </row>
    <row r="13" spans="1:1" x14ac:dyDescent="0.35">
      <c r="A13" s="13" t="s">
        <v>45</v>
      </c>
    </row>
    <row r="14" spans="1:1" x14ac:dyDescent="0.35">
      <c r="A14" s="2" t="s">
        <v>48</v>
      </c>
    </row>
    <row r="15" spans="1:1" x14ac:dyDescent="0.35">
      <c r="A15" s="2" t="s">
        <v>51</v>
      </c>
    </row>
    <row r="16" spans="1:1" x14ac:dyDescent="0.35">
      <c r="A16" s="2" t="s">
        <v>54</v>
      </c>
    </row>
    <row r="17" spans="1:1" x14ac:dyDescent="0.35">
      <c r="A17" s="2" t="s">
        <v>58</v>
      </c>
    </row>
    <row r="18" spans="1:1" x14ac:dyDescent="0.35">
      <c r="A18" s="2" t="s">
        <v>61</v>
      </c>
    </row>
    <row r="19" spans="1:1" x14ac:dyDescent="0.35">
      <c r="A19" s="2" t="s">
        <v>64</v>
      </c>
    </row>
    <row r="20" spans="1:1" x14ac:dyDescent="0.35">
      <c r="A20" s="2" t="s">
        <v>68</v>
      </c>
    </row>
    <row r="21" spans="1:1" x14ac:dyDescent="0.35">
      <c r="A21" s="2" t="s">
        <v>71</v>
      </c>
    </row>
    <row r="22" spans="1:1" x14ac:dyDescent="0.35">
      <c r="A22" s="2" t="s">
        <v>74</v>
      </c>
    </row>
    <row r="23" spans="1:1" x14ac:dyDescent="0.35">
      <c r="A23" s="13" t="s">
        <v>77</v>
      </c>
    </row>
    <row r="24" spans="1:1" x14ac:dyDescent="0.35">
      <c r="A24" s="13" t="s">
        <v>79</v>
      </c>
    </row>
    <row r="25" spans="1:1" x14ac:dyDescent="0.35">
      <c r="A25" s="13" t="s">
        <v>82</v>
      </c>
    </row>
    <row r="26" spans="1:1" x14ac:dyDescent="0.35">
      <c r="A26" s="13" t="s">
        <v>85</v>
      </c>
    </row>
    <row r="27" spans="1:1" x14ac:dyDescent="0.35">
      <c r="A27" s="13" t="s">
        <v>88</v>
      </c>
    </row>
    <row r="28" spans="1:1" x14ac:dyDescent="0.35">
      <c r="A28" s="13" t="s">
        <v>91</v>
      </c>
    </row>
    <row r="29" spans="1:1" x14ac:dyDescent="0.35">
      <c r="A29" s="13" t="s">
        <v>94</v>
      </c>
    </row>
    <row r="30" spans="1:1" x14ac:dyDescent="0.35">
      <c r="A30" s="13" t="s">
        <v>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d253a42765b4b168e56649cfac3fcbd xmlns="70904018-a39f-42a8-9dad-c9ec16158577">
      <Terms xmlns="http://schemas.microsoft.com/office/infopath/2007/PartnerControls">
        <TermInfo xmlns="http://schemas.microsoft.com/office/infopath/2007/PartnerControls">
          <TermName xmlns="http://schemas.microsoft.com/office/infopath/2007/PartnerControls">Arbetsmaterial</TermName>
          <TermId xmlns="http://schemas.microsoft.com/office/infopath/2007/PartnerControls">e1b09adb-83f4-4a85-996d-bfc4dd1c40f1</TermId>
        </TermInfo>
      </Terms>
    </dd253a42765b4b168e56649cfac3fcbd>
    <Ansvarig xmlns="70904018-a39f-42a8-9dad-c9ec16158577">
      <UserInfo>
        <DisplayName>Maria Antas</DisplayName>
        <AccountId>13</AccountId>
        <AccountType/>
      </UserInfo>
    </Ansvarig>
    <k771fcae0fdc454fb38d7e3d4b5e6f60 xmlns="70904018-a39f-42a8-9dad-c9ec16158577">
      <Terms xmlns="http://schemas.microsoft.com/office/infopath/2007/PartnerControls">
        <TermInfo xmlns="http://schemas.microsoft.com/office/infopath/2007/PartnerControls">
          <TermName xmlns="http://schemas.microsoft.com/office/infopath/2007/PartnerControls">Informationsdokument</TermName>
          <TermId xmlns="http://schemas.microsoft.com/office/infopath/2007/PartnerControls">2cc17fb4-c264-4c74-895a-1aa4b2479b1c</TermId>
        </TermInfo>
      </Terms>
    </k771fcae0fdc454fb38d7e3d4b5e6f60>
    <cb5e5c63ea1f4a50b7243e61394b6422 xmlns="70904018-a39f-42a8-9dad-c9ec16158577">
      <Terms xmlns="http://schemas.microsoft.com/office/infopath/2007/PartnerControls"/>
    </cb5e5c63ea1f4a50b7243e61394b6422>
    <Diarienummer xmlns="70904018-a39f-42a8-9dad-c9ec1615857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5647CC1D8CCBC4E8DE39B1346D9853D" ma:contentTypeVersion="14" ma:contentTypeDescription="Skapa ett nytt dokument." ma:contentTypeScope="" ma:versionID="4ff95f17c78ad553765343ef2783cdea">
  <xsd:schema xmlns:xsd="http://www.w3.org/2001/XMLSchema" xmlns:xs="http://www.w3.org/2001/XMLSchema" xmlns:p="http://schemas.microsoft.com/office/2006/metadata/properties" xmlns:ns2="70904018-a39f-42a8-9dad-c9ec16158577" xmlns:ns3="5bc79f64-4739-4bb6-aeae-e21e2d153b92" targetNamespace="http://schemas.microsoft.com/office/2006/metadata/properties" ma:root="true" ma:fieldsID="2be0cce1d95dcb41adae3f27546fd5ee" ns2:_="" ns3:_="">
    <xsd:import namespace="70904018-a39f-42a8-9dad-c9ec16158577"/>
    <xsd:import namespace="5bc79f64-4739-4bb6-aeae-e21e2d153b92"/>
    <xsd:element name="properties">
      <xsd:complexType>
        <xsd:sequence>
          <xsd:element name="documentManagement">
            <xsd:complexType>
              <xsd:all>
                <xsd:element ref="ns2:Ansvarig"/>
                <xsd:element ref="ns2:Diarienummer" minOccurs="0"/>
                <xsd:element ref="ns2:dd253a42765b4b168e56649cfac3fcbd" minOccurs="0"/>
                <xsd:element ref="ns2:k771fcae0fdc454fb38d7e3d4b5e6f60" minOccurs="0"/>
                <xsd:element ref="ns2:cb5e5c63ea1f4a50b7243e61394b6422"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04018-a39f-42a8-9dad-c9ec16158577" elementFormDefault="qualified">
    <xsd:import namespace="http://schemas.microsoft.com/office/2006/documentManagement/types"/>
    <xsd:import namespace="http://schemas.microsoft.com/office/infopath/2007/PartnerControls"/>
    <xsd:element name="Ansvarig" ma:index="8" ma:displayName="Ansvarig" ma:internalName="Ansvarig">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iarienummer" ma:index="9" nillable="true" ma:displayName="Diarienummer" ma:internalName="Diarienummer">
      <xsd:simpleType>
        <xsd:restriction base="dms:Text"/>
      </xsd:simpleType>
    </xsd:element>
    <xsd:element name="dd253a42765b4b168e56649cfac3fcbd" ma:index="11" nillable="true" ma:taxonomy="true" ma:internalName="dd253a42765b4b168e56649cfac3fcbd" ma:taxonomyFieldName="Dokumentstatus" ma:displayName="Dokumentstatus" ma:default="1;#Arbetsmaterial|e1b09adb-83f4-4a85-996d-bfc4dd1c40f1" ma:fieldId="{dd253a42-765b-4b16-8e56-649cfac3fcbd}" ma:sspId="6b5436dc-db09-469a-94ad-177774093f6d" ma:termSetId="35144465-ae1a-4bfe-90ad-c3984376358f" ma:anchorId="00000000-0000-0000-0000-000000000000" ma:open="false" ma:isKeyword="false">
      <xsd:complexType>
        <xsd:sequence>
          <xsd:element ref="pc:Terms" minOccurs="0" maxOccurs="1"/>
        </xsd:sequence>
      </xsd:complexType>
    </xsd:element>
    <xsd:element name="k771fcae0fdc454fb38d7e3d4b5e6f60" ma:index="13" nillable="true" ma:taxonomy="true" ma:internalName="k771fcae0fdc454fb38d7e3d4b5e6f60" ma:taxonomyFieldName="KURDokumenttyp" ma:displayName="Dokumenttyp" ma:default="2;#Informationsdokument|2cc17fb4-c264-4c74-895a-1aa4b2479b1c" ma:fieldId="{4771fcae-0fdc-454f-b38d-7e3d4b5e6f60}" ma:sspId="6b5436dc-db09-469a-94ad-177774093f6d" ma:termSetId="7275f82f-c19a-4ffa-8b0b-974344448c29" ma:anchorId="00000000-0000-0000-0000-000000000000" ma:open="false" ma:isKeyword="false">
      <xsd:complexType>
        <xsd:sequence>
          <xsd:element ref="pc:Terms" minOccurs="0" maxOccurs="1"/>
        </xsd:sequence>
      </xsd:complexType>
    </xsd:element>
    <xsd:element name="cb5e5c63ea1f4a50b7243e61394b6422" ma:index="15" nillable="true" ma:taxonomy="true" ma:internalName="cb5e5c63ea1f4a50b7243e61394b6422" ma:taxonomyFieldName="Process" ma:displayName="Process" ma:default="-1;#|f63e518d-b950-469e-9d79-a5f667fbeb35" ma:fieldId="{cb5e5c63-ea1f-4a50-b724-3e61394b6422}" ma:sspId="6b5436dc-db09-469a-94ad-177774093f6d" ma:termSetId="c74852c2-90c2-4251-afea-ef5e20473774" ma:anchorId="00000000-0000-0000-0000-000000000000" ma:open="false" ma:isKeyword="false">
      <xsd:complexType>
        <xsd:sequence>
          <xsd:element ref="pc:Terms" minOccurs="0" maxOccurs="1"/>
        </xsd:sequence>
      </xsd:complex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c79f64-4739-4bb6-aeae-e21e2d153b92" elementFormDefault="qualified">
    <xsd:import namespace="http://schemas.microsoft.com/office/2006/documentManagement/types"/>
    <xsd:import namespace="http://schemas.microsoft.com/office/infopath/2007/PartnerControls"/>
    <xsd:element name="SharedWithUsers" ma:index="2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88BC5E-7F57-419D-A6B0-E7A9E734A588}">
  <ds:schemaRefs>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http://purl.org/dc/terms/"/>
    <ds:schemaRef ds:uri="5bc79f64-4739-4bb6-aeae-e21e2d153b92"/>
    <ds:schemaRef ds:uri="70904018-a39f-42a8-9dad-c9ec16158577"/>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716EE656-0E98-4A46-9D4D-92DBCF94FC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04018-a39f-42a8-9dad-c9ec16158577"/>
    <ds:schemaRef ds:uri="5bc79f64-4739-4bb6-aeae-e21e2d153b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524CFC-A367-42D9-A514-2EAFA098D7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2</vt:i4>
      </vt:variant>
    </vt:vector>
  </HeadingPairs>
  <TitlesOfParts>
    <vt:vector size="2" baseType="lpstr">
      <vt:lpstr>Lakan</vt:lpstr>
      <vt:lpstr>Blad1</vt:lpstr>
    </vt:vector>
  </TitlesOfParts>
  <Manager/>
  <Company>Kulturradet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Jebli</dc:creator>
  <cp:keywords/>
  <dc:description/>
  <cp:lastModifiedBy>Maria Antas</cp:lastModifiedBy>
  <cp:revision/>
  <dcterms:created xsi:type="dcterms:W3CDTF">2025-02-13T13:26:58Z</dcterms:created>
  <dcterms:modified xsi:type="dcterms:W3CDTF">2025-06-04T12:53:45Z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0x010100F5647CC1D8CCBC4E8DE39B1346D9853D</vt:lpwstr>
  </property>
  <property fmtid="{D5CDD505-2E9C-101B-9397-08002B2CF9AE}" pid="3" name="KURDokumenttyp">
    <vt:lpwstr>2;#Informationsdokument|2cc17fb4-c264-4c74-895a-1aa4b2479b1c</vt:lpwstr>
  </property>
  <property fmtid="{D5CDD505-2E9C-101B-9397-08002B2CF9AE}" pid="4" name="Dokumentstatus">
    <vt:lpwstr>1;#Arbetsmaterial|e1b09adb-83f4-4a85-996d-bfc4dd1c40f1</vt:lpwstr>
  </property>
  <property fmtid="{D5CDD505-2E9C-101B-9397-08002B2CF9AE}" pid="5" name="Process">
    <vt:lpwstr/>
  </property>
</Properties>
</file>